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Информатика\"/>
    </mc:Choice>
  </mc:AlternateContent>
  <bookViews>
    <workbookView xWindow="0" yWindow="0" windowWidth="20895" windowHeight="10230"/>
  </bookViews>
  <sheets>
    <sheet name="Лист1" sheetId="1" r:id="rId1"/>
  </sheets>
  <definedNames>
    <definedName name="_xlnm._FilterDatabase" localSheetId="0" hidden="1">Лист1!$A$4:$I$93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9" i="1" l="1"/>
  <c r="G14" i="1"/>
  <c r="G11" i="1"/>
  <c r="G12" i="1"/>
  <c r="G6" i="1"/>
  <c r="G13" i="1"/>
  <c r="G5" i="1"/>
  <c r="G10" i="1"/>
  <c r="G7" i="1"/>
  <c r="G8" i="1"/>
</calcChain>
</file>

<file path=xl/sharedStrings.xml><?xml version="1.0" encoding="utf-8"?>
<sst xmlns="http://schemas.openxmlformats.org/spreadsheetml/2006/main" count="297" uniqueCount="101">
  <si>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</si>
  <si>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</si>
  <si>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</si>
  <si>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</si>
  <si>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</si>
  <si>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</si>
  <si>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</si>
  <si>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 xml:space="preserve">Протокол  итоговых результатов участников 
муниципального этапа  всероссийской олимпиады школьников </t>
  </si>
  <si>
    <t>Ф ИО(инициалы)</t>
  </si>
  <si>
    <t>КОД ОО</t>
  </si>
  <si>
    <r>
      <t>Дата проведения _</t>
    </r>
    <r>
      <rPr>
        <b/>
        <u/>
        <sz val="12"/>
        <rFont val="Times New Roman"/>
        <family val="1"/>
        <charset val="204"/>
      </rPr>
      <t>26</t>
    </r>
    <r>
      <rPr>
        <b/>
        <sz val="12"/>
        <rFont val="Times New Roman"/>
        <family val="1"/>
        <charset val="204"/>
      </rPr>
      <t>_ ноября 2024 года</t>
    </r>
  </si>
  <si>
    <t>Информатика и ИКТ</t>
  </si>
  <si>
    <t>Дряхлицын А. В.</t>
  </si>
  <si>
    <t>Ступин И. О.</t>
  </si>
  <si>
    <t>Ипатов Т.Е.</t>
  </si>
  <si>
    <t>Козицина Д.С.</t>
  </si>
  <si>
    <t>Гридинарь И.И.</t>
  </si>
  <si>
    <t>Полянский И.С.</t>
  </si>
  <si>
    <t>Майборода В.А.</t>
  </si>
  <si>
    <t>Шарин В.А.</t>
  </si>
  <si>
    <t>Мищенко А.В.</t>
  </si>
  <si>
    <t>Коротенко М.А</t>
  </si>
  <si>
    <t>500</t>
  </si>
  <si>
    <t>призер</t>
  </si>
  <si>
    <t>победитель</t>
  </si>
  <si>
    <t>участник</t>
  </si>
  <si>
    <t>Кузнецов М.М.</t>
  </si>
  <si>
    <t>Марова Ю.А.</t>
  </si>
  <si>
    <t>Белов Я.П.</t>
  </si>
  <si>
    <t>Булыгин М. И.</t>
  </si>
  <si>
    <t>Жуков Я.Д.</t>
  </si>
  <si>
    <t>Калиненков Н.А.</t>
  </si>
  <si>
    <t>Кузьмичев Д. А.</t>
  </si>
  <si>
    <t>Титов И.А.</t>
  </si>
  <si>
    <t>Чиркова М.А.</t>
  </si>
  <si>
    <t>Белов Р. Р.</t>
  </si>
  <si>
    <t>Баздырева Е.Д.</t>
  </si>
  <si>
    <t>Глебычева Е.Н.</t>
  </si>
  <si>
    <t>Таах Е.Д.</t>
  </si>
  <si>
    <t>Бураков А.В.</t>
  </si>
  <si>
    <t>Никулин А.С.</t>
  </si>
  <si>
    <t>Федоренко Д.Р.</t>
  </si>
  <si>
    <t>Ермакова В.Д.</t>
  </si>
  <si>
    <t>Мымрин С.П.</t>
  </si>
  <si>
    <t>Уваров Д.С.</t>
  </si>
  <si>
    <t>Волков А.И.</t>
  </si>
  <si>
    <t>Шиловский Д.Е.</t>
  </si>
  <si>
    <t>Распопов М.А.</t>
  </si>
  <si>
    <t>Зайцева О.С.</t>
  </si>
  <si>
    <t>Поздеев Д.Ю.</t>
  </si>
  <si>
    <t>Вешнякова А.Д.</t>
  </si>
  <si>
    <t>Гудим-Левкович Е.Г.</t>
  </si>
  <si>
    <t>Бородин В.А.</t>
  </si>
  <si>
    <t>Ермолин А.А.</t>
  </si>
  <si>
    <t>Лапин Л.О.</t>
  </si>
  <si>
    <t>Чащина А.Я.</t>
  </si>
  <si>
    <t>Попков Ф.Р.</t>
  </si>
  <si>
    <t>Кузнецов С.А.</t>
  </si>
  <si>
    <t>Васихина М.С.</t>
  </si>
  <si>
    <t>Герасимов Я.А.</t>
  </si>
  <si>
    <t>Денисов А.Д.</t>
  </si>
  <si>
    <t>Макарова В. В.</t>
  </si>
  <si>
    <t>Перепелкин Е.А.</t>
  </si>
  <si>
    <t>Потапенко И.А.</t>
  </si>
  <si>
    <t>Татарский В.В.</t>
  </si>
  <si>
    <t>Синицкий А.А.</t>
  </si>
  <si>
    <t>Талесников Н.К.</t>
  </si>
  <si>
    <t>Кольцов Г.Л.</t>
  </si>
  <si>
    <t>Гаврилин В.М.</t>
  </si>
  <si>
    <t>Марченко А.А.</t>
  </si>
  <si>
    <t>Торопов А.А.</t>
  </si>
  <si>
    <t>Львов Д.А.</t>
  </si>
  <si>
    <t>Божков М.С.</t>
  </si>
  <si>
    <t>Трофимов Н.А.</t>
  </si>
  <si>
    <t>Демидов Я. Е.</t>
  </si>
  <si>
    <t>Меньшиков А.С.</t>
  </si>
  <si>
    <t>Софронов В.Е.</t>
  </si>
  <si>
    <t>Хаймусов Я.М.</t>
  </si>
  <si>
    <t>Волокитин Р.А.</t>
  </si>
  <si>
    <t>Юрьев Н.К.</t>
  </si>
  <si>
    <t>Антипин А.В.</t>
  </si>
  <si>
    <t>Елисеев Я.А.</t>
  </si>
  <si>
    <t>Маньков А.А.</t>
  </si>
  <si>
    <t>Чесноков И.И.</t>
  </si>
  <si>
    <t>Вешняков М.Д.</t>
  </si>
  <si>
    <t>Давыдова А.С.</t>
  </si>
  <si>
    <t>Бусыгина К.С.</t>
  </si>
  <si>
    <t>Вершинин Д.С.</t>
  </si>
  <si>
    <t>Залялов А.А.</t>
  </si>
  <si>
    <t>Акишин А.Д.</t>
  </si>
  <si>
    <t>Фетюков Н.С.</t>
  </si>
  <si>
    <t>Коканов П.А.</t>
  </si>
  <si>
    <t>Козыренко Е.И.</t>
  </si>
  <si>
    <t>Якушкин И.М.</t>
  </si>
  <si>
    <t>Хвиюзов И.И.</t>
  </si>
  <si>
    <t>Ядовин А.Р.</t>
  </si>
  <si>
    <t>Агафонов И.А.</t>
  </si>
  <si>
    <t>Балин В.И.</t>
  </si>
  <si>
    <t>Мельгунов Д.Ю.</t>
  </si>
  <si>
    <t>Олехов И.Д.</t>
  </si>
  <si>
    <t>Фролова Е.К.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</si>
</sst>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Times New Roman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7" fillId="0" borderId="0"/>
    <xf numFmtId="49" fontId="8" fillId="0" borderId="2" applyFont="0">
      <alignment horizontal="center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9" fontId="3" fillId="0" borderId="1" xfId="7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1" fillId="0" borderId="0" xfId="1" applyFont="1"/>
    <xf numFmtId="1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0" xfId="1" applyFont="1" applyBorder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Процентный" xfId="7" builtinId="5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workbookViewId="0">
      <pane ySplit="4" topLeftCell="A5" activePane="bottomLeft" state="frozen"/>
      <selection pane="bottomLeft" activeCell="I4" sqref="I4"/>
    </sheetView>
  </sheetViews>
  <sheetFormatPr defaultColWidth="8.85546875" defaultRowHeight="15.75"/>
  <cols>
    <col min="1" max="1" width="9.85546875" style="4" bestFit="1" customWidth="1"/>
    <col min="2" max="2" width="21.42578125" style="4" bestFit="1" customWidth="1"/>
    <col min="3" max="3" width="13" style="4" customWidth="1"/>
    <col min="4" max="4" width="23.28515625" style="10" customWidth="1"/>
    <col min="5" max="5" width="12" style="4" customWidth="1"/>
    <col min="6" max="6" width="10.85546875" style="4" bestFit="1" customWidth="1"/>
    <col min="7" max="7" width="11.140625" style="4" customWidth="1"/>
    <col min="8" max="8" width="9.42578125" style="13" bestFit="1" customWidth="1"/>
    <col min="9" max="9" width="15.85546875" style="13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1.5" customHeight="1">
      <c r="A1" s="36" t="s">
        <v>7</v>
      </c>
      <c r="B1" s="36"/>
      <c r="C1" s="36"/>
      <c r="D1" s="36"/>
      <c r="E1" s="36"/>
      <c r="F1" s="36"/>
      <c r="G1" s="36"/>
      <c r="H1" s="36"/>
      <c r="I1" s="36"/>
    </row>
    <row r="2" spans="1:9" ht="15.75" customHeight="1">
      <c r="A2" s="36" t="s">
        <v>10</v>
      </c>
      <c r="B2" s="36"/>
      <c r="C2" s="36"/>
      <c r="D2" s="36"/>
      <c r="E2" s="36"/>
      <c r="F2" s="36"/>
      <c r="G2" s="36"/>
      <c r="H2" s="36"/>
      <c r="I2" s="36"/>
    </row>
    <row r="3" spans="1:9">
      <c r="A3" s="37"/>
      <c r="B3" s="37"/>
      <c r="C3" s="37"/>
      <c r="D3" s="37"/>
      <c r="E3" s="37"/>
      <c r="F3" s="37"/>
      <c r="G3" s="37"/>
      <c r="H3" s="37"/>
      <c r="I3" s="37"/>
    </row>
    <row r="4" spans="1:9" ht="63">
      <c r="A4" s="2" t="s">
        <v>9</v>
      </c>
      <c r="B4" s="2" t="s">
        <v>0</v>
      </c>
      <c r="C4" s="2" t="s">
        <v>1</v>
      </c>
      <c r="D4" s="3" t="s">
        <v>8</v>
      </c>
      <c r="E4" s="3" t="s">
        <v>2</v>
      </c>
      <c r="F4" s="3" t="s">
        <v>3</v>
      </c>
      <c r="G4" s="3" t="s">
        <v>4</v>
      </c>
      <c r="H4" s="9" t="s">
        <v>5</v>
      </c>
      <c r="I4" s="9" t="s">
        <v>6</v>
      </c>
    </row>
    <row r="5" spans="1:9">
      <c r="A5" s="34">
        <v>199</v>
      </c>
      <c r="B5" s="34" t="s">
        <v>11</v>
      </c>
      <c r="C5" s="34">
        <v>7</v>
      </c>
      <c r="D5" s="15" t="s">
        <v>19</v>
      </c>
      <c r="E5" s="6" t="s">
        <v>22</v>
      </c>
      <c r="F5" s="7">
        <v>360</v>
      </c>
      <c r="G5" s="14">
        <f t="shared" ref="G5:G33" si="0">F5/E5</f>
        <v>0.72</v>
      </c>
      <c r="H5" s="9">
        <v>1</v>
      </c>
      <c r="I5" s="9" t="s">
        <v>24</v>
      </c>
    </row>
    <row r="6" spans="1:9">
      <c r="A6" s="34">
        <v>198</v>
      </c>
      <c r="B6" s="34" t="s">
        <v>11</v>
      </c>
      <c r="C6" s="34">
        <v>7</v>
      </c>
      <c r="D6" s="15" t="s">
        <v>17</v>
      </c>
      <c r="E6" s="6" t="s">
        <v>22</v>
      </c>
      <c r="F6" s="7">
        <v>300</v>
      </c>
      <c r="G6" s="14">
        <f t="shared" si="0"/>
        <v>0.6</v>
      </c>
      <c r="H6" s="9">
        <v>2</v>
      </c>
      <c r="I6" s="9" t="s">
        <v>23</v>
      </c>
    </row>
    <row r="7" spans="1:9">
      <c r="A7" s="34">
        <v>204</v>
      </c>
      <c r="B7" s="34" t="s">
        <v>11</v>
      </c>
      <c r="C7" s="34">
        <v>7</v>
      </c>
      <c r="D7" s="15" t="s">
        <v>21</v>
      </c>
      <c r="E7" s="6" t="s">
        <v>22</v>
      </c>
      <c r="F7" s="7">
        <v>280</v>
      </c>
      <c r="G7" s="14">
        <f t="shared" si="0"/>
        <v>0.56000000000000005</v>
      </c>
      <c r="H7" s="9">
        <v>3</v>
      </c>
      <c r="I7" s="9" t="s">
        <v>23</v>
      </c>
    </row>
    <row r="8" spans="1:9" s="5" customFormat="1">
      <c r="A8" s="34">
        <v>203</v>
      </c>
      <c r="B8" s="34" t="s">
        <v>11</v>
      </c>
      <c r="C8" s="34">
        <v>7</v>
      </c>
      <c r="D8" s="15" t="s">
        <v>12</v>
      </c>
      <c r="E8" s="6" t="s">
        <v>22</v>
      </c>
      <c r="F8" s="7">
        <v>280</v>
      </c>
      <c r="G8" s="14">
        <f t="shared" si="0"/>
        <v>0.56000000000000005</v>
      </c>
      <c r="H8" s="9">
        <v>3</v>
      </c>
      <c r="I8" s="8" t="s">
        <v>23</v>
      </c>
    </row>
    <row r="9" spans="1:9" s="5" customFormat="1">
      <c r="A9" s="34">
        <v>203</v>
      </c>
      <c r="B9" s="34" t="s">
        <v>11</v>
      </c>
      <c r="C9" s="34">
        <v>7</v>
      </c>
      <c r="D9" s="15" t="s">
        <v>13</v>
      </c>
      <c r="E9" s="6" t="s">
        <v>22</v>
      </c>
      <c r="F9" s="7">
        <v>260</v>
      </c>
      <c r="G9" s="14">
        <f t="shared" si="0"/>
        <v>0.52</v>
      </c>
      <c r="H9" s="9">
        <v>4</v>
      </c>
      <c r="I9" s="8" t="s">
        <v>23</v>
      </c>
    </row>
    <row r="10" spans="1:9" s="5" customFormat="1">
      <c r="A10" s="34">
        <v>201</v>
      </c>
      <c r="B10" s="34" t="s">
        <v>11</v>
      </c>
      <c r="C10" s="34">
        <v>7</v>
      </c>
      <c r="D10" s="15" t="s">
        <v>20</v>
      </c>
      <c r="E10" s="6" t="s">
        <v>22</v>
      </c>
      <c r="F10" s="12">
        <v>200</v>
      </c>
      <c r="G10" s="14">
        <f t="shared" si="0"/>
        <v>0.4</v>
      </c>
      <c r="H10" s="9">
        <v>5</v>
      </c>
      <c r="I10" s="9" t="s">
        <v>25</v>
      </c>
    </row>
    <row r="11" spans="1:9" s="5" customFormat="1">
      <c r="A11" s="34">
        <v>206</v>
      </c>
      <c r="B11" s="34" t="s">
        <v>11</v>
      </c>
      <c r="C11" s="34">
        <v>7</v>
      </c>
      <c r="D11" s="15" t="s">
        <v>15</v>
      </c>
      <c r="E11" s="6" t="s">
        <v>22</v>
      </c>
      <c r="F11" s="7">
        <v>200</v>
      </c>
      <c r="G11" s="14">
        <f t="shared" si="0"/>
        <v>0.4</v>
      </c>
      <c r="H11" s="9">
        <v>5</v>
      </c>
      <c r="I11" s="9" t="s">
        <v>25</v>
      </c>
    </row>
    <row r="12" spans="1:9" s="5" customFormat="1">
      <c r="A12" s="34">
        <v>192</v>
      </c>
      <c r="B12" s="34" t="s">
        <v>11</v>
      </c>
      <c r="C12" s="34">
        <v>7</v>
      </c>
      <c r="D12" s="15" t="s">
        <v>16</v>
      </c>
      <c r="E12" s="6" t="s">
        <v>22</v>
      </c>
      <c r="F12" s="7">
        <v>180</v>
      </c>
      <c r="G12" s="14">
        <f t="shared" si="0"/>
        <v>0.36</v>
      </c>
      <c r="H12" s="9">
        <v>6</v>
      </c>
      <c r="I12" s="9" t="s">
        <v>25</v>
      </c>
    </row>
    <row r="13" spans="1:9" s="5" customFormat="1">
      <c r="A13" s="34">
        <v>199</v>
      </c>
      <c r="B13" s="34" t="s">
        <v>11</v>
      </c>
      <c r="C13" s="34">
        <v>7</v>
      </c>
      <c r="D13" s="15" t="s">
        <v>18</v>
      </c>
      <c r="E13" s="6" t="s">
        <v>22</v>
      </c>
      <c r="F13" s="11">
        <v>160</v>
      </c>
      <c r="G13" s="14">
        <f t="shared" si="0"/>
        <v>0.32</v>
      </c>
      <c r="H13" s="9">
        <v>7</v>
      </c>
      <c r="I13" s="9" t="s">
        <v>25</v>
      </c>
    </row>
    <row r="14" spans="1:9" s="5" customFormat="1">
      <c r="A14" s="34">
        <v>206</v>
      </c>
      <c r="B14" s="34" t="s">
        <v>11</v>
      </c>
      <c r="C14" s="34">
        <v>7</v>
      </c>
      <c r="D14" s="15" t="s">
        <v>14</v>
      </c>
      <c r="E14" s="6" t="s">
        <v>22</v>
      </c>
      <c r="F14" s="7">
        <v>120</v>
      </c>
      <c r="G14" s="14">
        <f t="shared" si="0"/>
        <v>0.24</v>
      </c>
      <c r="H14" s="9">
        <v>8</v>
      </c>
      <c r="I14" s="9" t="s">
        <v>25</v>
      </c>
    </row>
    <row r="15" spans="1:9" s="5" customFormat="1">
      <c r="A15" s="34"/>
      <c r="B15" s="34"/>
      <c r="C15" s="34"/>
      <c r="D15" s="15"/>
      <c r="E15" s="6"/>
      <c r="F15" s="7"/>
      <c r="G15" s="14"/>
      <c r="H15" s="9"/>
      <c r="I15" s="9"/>
    </row>
    <row r="16" spans="1:9" s="5" customFormat="1">
      <c r="A16" s="28">
        <v>242</v>
      </c>
      <c r="B16" s="2" t="s">
        <v>11</v>
      </c>
      <c r="C16" s="2">
        <v>8</v>
      </c>
      <c r="D16" s="16" t="s">
        <v>26</v>
      </c>
      <c r="E16" s="17">
        <v>500</v>
      </c>
      <c r="F16" s="12">
        <v>340</v>
      </c>
      <c r="G16" s="14">
        <f t="shared" si="0"/>
        <v>0.68</v>
      </c>
      <c r="H16" s="18">
        <v>1</v>
      </c>
      <c r="I16" s="9" t="s">
        <v>24</v>
      </c>
    </row>
    <row r="17" spans="1:9" s="5" customFormat="1">
      <c r="A17" s="34">
        <v>192</v>
      </c>
      <c r="B17" s="2" t="s">
        <v>11</v>
      </c>
      <c r="C17" s="2">
        <v>8</v>
      </c>
      <c r="D17" s="20" t="s">
        <v>27</v>
      </c>
      <c r="E17" s="17">
        <v>500</v>
      </c>
      <c r="F17" s="3">
        <v>320</v>
      </c>
      <c r="G17" s="14">
        <f t="shared" si="0"/>
        <v>0.64</v>
      </c>
      <c r="H17" s="18">
        <v>2</v>
      </c>
      <c r="I17" s="9" t="s">
        <v>23</v>
      </c>
    </row>
    <row r="18" spans="1:9" s="5" customFormat="1">
      <c r="A18" s="34">
        <v>192</v>
      </c>
      <c r="B18" s="2" t="s">
        <v>11</v>
      </c>
      <c r="C18" s="2">
        <v>8</v>
      </c>
      <c r="D18" s="20" t="s">
        <v>28</v>
      </c>
      <c r="E18" s="17">
        <v>500</v>
      </c>
      <c r="F18" s="3">
        <v>300</v>
      </c>
      <c r="G18" s="14">
        <f t="shared" si="0"/>
        <v>0.6</v>
      </c>
      <c r="H18" s="18">
        <v>3</v>
      </c>
      <c r="I18" s="9" t="s">
        <v>23</v>
      </c>
    </row>
    <row r="19" spans="1:9" s="5" customFormat="1">
      <c r="A19" s="35">
        <v>222</v>
      </c>
      <c r="B19" s="2" t="s">
        <v>11</v>
      </c>
      <c r="C19" s="2">
        <v>8</v>
      </c>
      <c r="D19" s="20" t="s">
        <v>29</v>
      </c>
      <c r="E19" s="17">
        <v>500</v>
      </c>
      <c r="F19" s="3">
        <v>300</v>
      </c>
      <c r="G19" s="14">
        <f t="shared" si="0"/>
        <v>0.6</v>
      </c>
      <c r="H19" s="18">
        <v>3</v>
      </c>
      <c r="I19" s="9" t="s">
        <v>23</v>
      </c>
    </row>
    <row r="20" spans="1:9" s="5" customFormat="1">
      <c r="A20" s="34">
        <v>192</v>
      </c>
      <c r="B20" s="2" t="s">
        <v>11</v>
      </c>
      <c r="C20" s="2">
        <v>8</v>
      </c>
      <c r="D20" s="20" t="s">
        <v>30</v>
      </c>
      <c r="E20" s="17">
        <v>500</v>
      </c>
      <c r="F20" s="3">
        <v>300</v>
      </c>
      <c r="G20" s="14">
        <f t="shared" si="0"/>
        <v>0.6</v>
      </c>
      <c r="H20" s="18">
        <v>3</v>
      </c>
      <c r="I20" s="9" t="s">
        <v>23</v>
      </c>
    </row>
    <row r="21" spans="1:9" s="5" customFormat="1">
      <c r="A21" s="34">
        <v>192</v>
      </c>
      <c r="B21" s="2" t="s">
        <v>11</v>
      </c>
      <c r="C21" s="2">
        <v>8</v>
      </c>
      <c r="D21" s="20" t="s">
        <v>31</v>
      </c>
      <c r="E21" s="17">
        <v>500</v>
      </c>
      <c r="F21" s="3">
        <v>300</v>
      </c>
      <c r="G21" s="14">
        <f t="shared" si="0"/>
        <v>0.6</v>
      </c>
      <c r="H21" s="18">
        <v>3</v>
      </c>
      <c r="I21" s="9" t="s">
        <v>23</v>
      </c>
    </row>
    <row r="22" spans="1:9" s="5" customFormat="1">
      <c r="A22" s="35">
        <v>222</v>
      </c>
      <c r="B22" s="2" t="s">
        <v>11</v>
      </c>
      <c r="C22" s="2">
        <v>8</v>
      </c>
      <c r="D22" s="20" t="s">
        <v>32</v>
      </c>
      <c r="E22" s="17">
        <v>500</v>
      </c>
      <c r="F22" s="3">
        <v>300</v>
      </c>
      <c r="G22" s="14">
        <f t="shared" si="0"/>
        <v>0.6</v>
      </c>
      <c r="H22" s="18">
        <v>3</v>
      </c>
      <c r="I22" s="9" t="s">
        <v>23</v>
      </c>
    </row>
    <row r="23" spans="1:9" s="5" customFormat="1">
      <c r="A23" s="28">
        <v>242</v>
      </c>
      <c r="B23" s="2" t="s">
        <v>11</v>
      </c>
      <c r="C23" s="2">
        <v>8</v>
      </c>
      <c r="D23" s="20" t="s">
        <v>33</v>
      </c>
      <c r="E23" s="17">
        <v>500</v>
      </c>
      <c r="F23" s="3">
        <v>300</v>
      </c>
      <c r="G23" s="14">
        <f t="shared" si="0"/>
        <v>0.6</v>
      </c>
      <c r="H23" s="18">
        <v>3</v>
      </c>
      <c r="I23" s="9" t="s">
        <v>23</v>
      </c>
    </row>
    <row r="24" spans="1:9" s="5" customFormat="1">
      <c r="A24" s="35">
        <v>190</v>
      </c>
      <c r="B24" s="2" t="s">
        <v>11</v>
      </c>
      <c r="C24" s="2">
        <v>8</v>
      </c>
      <c r="D24" s="20" t="s">
        <v>34</v>
      </c>
      <c r="E24" s="17">
        <v>500</v>
      </c>
      <c r="F24" s="3">
        <v>300</v>
      </c>
      <c r="G24" s="14">
        <f t="shared" si="0"/>
        <v>0.6</v>
      </c>
      <c r="H24" s="18">
        <v>3</v>
      </c>
      <c r="I24" s="9" t="s">
        <v>23</v>
      </c>
    </row>
    <row r="25" spans="1:9" s="5" customFormat="1">
      <c r="A25" s="35">
        <v>222</v>
      </c>
      <c r="B25" s="2" t="s">
        <v>11</v>
      </c>
      <c r="C25" s="2">
        <v>8</v>
      </c>
      <c r="D25" s="20" t="s">
        <v>35</v>
      </c>
      <c r="E25" s="17">
        <v>500</v>
      </c>
      <c r="F25" s="3">
        <v>280</v>
      </c>
      <c r="G25" s="14">
        <f t="shared" si="0"/>
        <v>0.56000000000000005</v>
      </c>
      <c r="H25" s="18">
        <v>10</v>
      </c>
      <c r="I25" s="9" t="s">
        <v>23</v>
      </c>
    </row>
    <row r="26" spans="1:9" s="5" customFormat="1">
      <c r="A26" s="28">
        <v>242</v>
      </c>
      <c r="B26" s="2" t="s">
        <v>11</v>
      </c>
      <c r="C26" s="2">
        <v>8</v>
      </c>
      <c r="D26" s="20" t="s">
        <v>36</v>
      </c>
      <c r="E26" s="17">
        <v>500</v>
      </c>
      <c r="F26" s="3">
        <v>220</v>
      </c>
      <c r="G26" s="14">
        <f t="shared" si="0"/>
        <v>0.44</v>
      </c>
      <c r="H26" s="18">
        <v>11</v>
      </c>
      <c r="I26" s="9" t="s">
        <v>25</v>
      </c>
    </row>
    <row r="27" spans="1:9" s="5" customFormat="1">
      <c r="A27" s="28">
        <v>242</v>
      </c>
      <c r="B27" s="2" t="s">
        <v>11</v>
      </c>
      <c r="C27" s="2">
        <v>8</v>
      </c>
      <c r="D27" s="20" t="s">
        <v>37</v>
      </c>
      <c r="E27" s="17">
        <v>500</v>
      </c>
      <c r="F27" s="3">
        <v>220</v>
      </c>
      <c r="G27" s="14">
        <f t="shared" si="0"/>
        <v>0.44</v>
      </c>
      <c r="H27" s="18">
        <v>11</v>
      </c>
      <c r="I27" s="9" t="s">
        <v>25</v>
      </c>
    </row>
    <row r="28" spans="1:9" s="5" customFormat="1">
      <c r="A28" s="28">
        <v>242</v>
      </c>
      <c r="B28" s="2" t="s">
        <v>11</v>
      </c>
      <c r="C28" s="2">
        <v>8</v>
      </c>
      <c r="D28" s="20" t="s">
        <v>38</v>
      </c>
      <c r="E28" s="17">
        <v>500</v>
      </c>
      <c r="F28" s="3">
        <v>220</v>
      </c>
      <c r="G28" s="14">
        <f t="shared" si="0"/>
        <v>0.44</v>
      </c>
      <c r="H28" s="18">
        <v>11</v>
      </c>
      <c r="I28" s="9" t="s">
        <v>25</v>
      </c>
    </row>
    <row r="29" spans="1:9" s="5" customFormat="1">
      <c r="A29" s="34">
        <v>192</v>
      </c>
      <c r="B29" s="2" t="s">
        <v>11</v>
      </c>
      <c r="C29" s="2">
        <v>8</v>
      </c>
      <c r="D29" s="20" t="s">
        <v>39</v>
      </c>
      <c r="E29" s="17">
        <v>500</v>
      </c>
      <c r="F29" s="3">
        <v>200</v>
      </c>
      <c r="G29" s="14">
        <f t="shared" si="0"/>
        <v>0.4</v>
      </c>
      <c r="H29" s="18">
        <v>14</v>
      </c>
      <c r="I29" s="9" t="s">
        <v>25</v>
      </c>
    </row>
    <row r="30" spans="1:9" s="5" customFormat="1">
      <c r="A30" s="28">
        <v>242</v>
      </c>
      <c r="B30" s="2" t="s">
        <v>11</v>
      </c>
      <c r="C30" s="2">
        <v>8</v>
      </c>
      <c r="D30" s="20" t="s">
        <v>40</v>
      </c>
      <c r="E30" s="17">
        <v>500</v>
      </c>
      <c r="F30" s="7">
        <v>200</v>
      </c>
      <c r="G30" s="14">
        <f t="shared" si="0"/>
        <v>0.4</v>
      </c>
      <c r="H30" s="18">
        <v>14</v>
      </c>
      <c r="I30" s="9" t="s">
        <v>25</v>
      </c>
    </row>
    <row r="31" spans="1:9" s="5" customFormat="1">
      <c r="A31" s="28">
        <v>242</v>
      </c>
      <c r="B31" s="2" t="s">
        <v>11</v>
      </c>
      <c r="C31" s="2">
        <v>8</v>
      </c>
      <c r="D31" s="19" t="s">
        <v>41</v>
      </c>
      <c r="E31" s="17">
        <v>500</v>
      </c>
      <c r="F31" s="7">
        <v>200</v>
      </c>
      <c r="G31" s="14">
        <f t="shared" si="0"/>
        <v>0.4</v>
      </c>
      <c r="H31" s="18">
        <v>14</v>
      </c>
      <c r="I31" s="9" t="s">
        <v>25</v>
      </c>
    </row>
    <row r="32" spans="1:9" s="5" customFormat="1">
      <c r="A32" s="28">
        <v>242</v>
      </c>
      <c r="B32" s="2" t="s">
        <v>11</v>
      </c>
      <c r="C32" s="2">
        <v>8</v>
      </c>
      <c r="D32" s="20" t="s">
        <v>42</v>
      </c>
      <c r="E32" s="17">
        <v>500</v>
      </c>
      <c r="F32" s="7">
        <v>160</v>
      </c>
      <c r="G32" s="14">
        <f t="shared" si="0"/>
        <v>0.32</v>
      </c>
      <c r="H32" s="18">
        <v>15</v>
      </c>
      <c r="I32" s="9" t="s">
        <v>25</v>
      </c>
    </row>
    <row r="33" spans="1:9" s="5" customFormat="1">
      <c r="A33" s="35">
        <v>191</v>
      </c>
      <c r="B33" s="2" t="s">
        <v>11</v>
      </c>
      <c r="C33" s="2">
        <v>8</v>
      </c>
      <c r="D33" s="20" t="s">
        <v>43</v>
      </c>
      <c r="E33" s="17">
        <v>500</v>
      </c>
      <c r="F33" s="3">
        <v>160</v>
      </c>
      <c r="G33" s="14">
        <f t="shared" si="0"/>
        <v>0.32</v>
      </c>
      <c r="H33" s="18">
        <v>15</v>
      </c>
      <c r="I33" s="9" t="s">
        <v>25</v>
      </c>
    </row>
    <row r="34" spans="1:9" s="5" customFormat="1">
      <c r="A34" s="35"/>
      <c r="B34" s="2"/>
      <c r="C34" s="2"/>
      <c r="D34" s="20"/>
      <c r="E34" s="17"/>
      <c r="F34" s="3"/>
      <c r="G34" s="14"/>
      <c r="H34" s="18"/>
      <c r="I34" s="9"/>
    </row>
    <row r="35" spans="1:9" s="21" customFormat="1">
      <c r="A35" s="28">
        <v>192</v>
      </c>
      <c r="B35" s="29" t="s">
        <v>11</v>
      </c>
      <c r="C35" s="28">
        <v>9</v>
      </c>
      <c r="D35" s="30" t="s">
        <v>44</v>
      </c>
      <c r="E35" s="31" t="s">
        <v>22</v>
      </c>
      <c r="F35" s="32">
        <v>340</v>
      </c>
      <c r="G35" s="33">
        <f t="shared" ref="G35:G73" si="1">F35/E35*100</f>
        <v>68</v>
      </c>
      <c r="H35" s="23">
        <v>1</v>
      </c>
      <c r="I35" s="23" t="s">
        <v>24</v>
      </c>
    </row>
    <row r="36" spans="1:9" s="21" customFormat="1">
      <c r="A36" s="28">
        <v>242</v>
      </c>
      <c r="B36" s="29" t="s">
        <v>11</v>
      </c>
      <c r="C36" s="28">
        <v>9</v>
      </c>
      <c r="D36" s="30" t="s">
        <v>45</v>
      </c>
      <c r="E36" s="31" t="s">
        <v>22</v>
      </c>
      <c r="F36" s="32">
        <v>300</v>
      </c>
      <c r="G36" s="33">
        <f t="shared" si="1"/>
        <v>60</v>
      </c>
      <c r="H36" s="23">
        <v>2</v>
      </c>
      <c r="I36" s="23" t="s">
        <v>23</v>
      </c>
    </row>
    <row r="37" spans="1:9" s="21" customFormat="1">
      <c r="A37" s="28">
        <v>206</v>
      </c>
      <c r="B37" s="29" t="s">
        <v>11</v>
      </c>
      <c r="C37" s="28">
        <v>9</v>
      </c>
      <c r="D37" s="30" t="s">
        <v>46</v>
      </c>
      <c r="E37" s="31" t="s">
        <v>22</v>
      </c>
      <c r="F37" s="32">
        <v>240</v>
      </c>
      <c r="G37" s="33">
        <f t="shared" si="1"/>
        <v>48</v>
      </c>
      <c r="H37" s="23">
        <v>3</v>
      </c>
      <c r="I37" s="23" t="s">
        <v>25</v>
      </c>
    </row>
    <row r="38" spans="1:9" s="21" customFormat="1">
      <c r="A38" s="28">
        <v>242</v>
      </c>
      <c r="B38" s="29" t="s">
        <v>11</v>
      </c>
      <c r="C38" s="28">
        <v>9</v>
      </c>
      <c r="D38" s="30" t="s">
        <v>47</v>
      </c>
      <c r="E38" s="31" t="s">
        <v>22</v>
      </c>
      <c r="F38" s="32">
        <v>170</v>
      </c>
      <c r="G38" s="33">
        <f t="shared" si="1"/>
        <v>34</v>
      </c>
      <c r="H38" s="23">
        <v>4</v>
      </c>
      <c r="I38" s="23" t="s">
        <v>25</v>
      </c>
    </row>
    <row r="39" spans="1:9" s="21" customFormat="1">
      <c r="A39" s="28">
        <v>242</v>
      </c>
      <c r="B39" s="29" t="s">
        <v>11</v>
      </c>
      <c r="C39" s="28">
        <v>9</v>
      </c>
      <c r="D39" s="30" t="s">
        <v>48</v>
      </c>
      <c r="E39" s="31" t="s">
        <v>22</v>
      </c>
      <c r="F39" s="32">
        <v>140</v>
      </c>
      <c r="G39" s="33">
        <f t="shared" si="1"/>
        <v>28.000000000000004</v>
      </c>
      <c r="H39" s="23">
        <v>5</v>
      </c>
      <c r="I39" s="23" t="s">
        <v>25</v>
      </c>
    </row>
    <row r="40" spans="1:9" s="21" customFormat="1">
      <c r="A40" s="28">
        <v>220</v>
      </c>
      <c r="B40" s="29" t="s">
        <v>11</v>
      </c>
      <c r="C40" s="28">
        <v>9</v>
      </c>
      <c r="D40" s="30" t="s">
        <v>49</v>
      </c>
      <c r="E40" s="31" t="s">
        <v>22</v>
      </c>
      <c r="F40" s="32">
        <v>140</v>
      </c>
      <c r="G40" s="33">
        <f t="shared" si="1"/>
        <v>28.000000000000004</v>
      </c>
      <c r="H40" s="23">
        <v>5</v>
      </c>
      <c r="I40" s="23" t="s">
        <v>25</v>
      </c>
    </row>
    <row r="41" spans="1:9" s="21" customFormat="1">
      <c r="A41" s="28">
        <v>242</v>
      </c>
      <c r="B41" s="29" t="s">
        <v>11</v>
      </c>
      <c r="C41" s="28">
        <v>9</v>
      </c>
      <c r="D41" s="30" t="s">
        <v>50</v>
      </c>
      <c r="E41" s="31" t="s">
        <v>22</v>
      </c>
      <c r="F41" s="32">
        <v>130</v>
      </c>
      <c r="G41" s="33">
        <f t="shared" si="1"/>
        <v>26</v>
      </c>
      <c r="H41" s="23">
        <v>6</v>
      </c>
      <c r="I41" s="23" t="s">
        <v>25</v>
      </c>
    </row>
    <row r="42" spans="1:9" s="21" customFormat="1">
      <c r="A42" s="28">
        <v>242</v>
      </c>
      <c r="B42" s="29" t="s">
        <v>11</v>
      </c>
      <c r="C42" s="28">
        <v>9</v>
      </c>
      <c r="D42" s="30" t="s">
        <v>51</v>
      </c>
      <c r="E42" s="31" t="s">
        <v>22</v>
      </c>
      <c r="F42" s="32">
        <v>110</v>
      </c>
      <c r="G42" s="33">
        <f t="shared" si="1"/>
        <v>22</v>
      </c>
      <c r="H42" s="23">
        <v>7</v>
      </c>
      <c r="I42" s="23" t="s">
        <v>25</v>
      </c>
    </row>
    <row r="43" spans="1:9" s="21" customFormat="1">
      <c r="A43" s="28">
        <v>242</v>
      </c>
      <c r="B43" s="29" t="s">
        <v>11</v>
      </c>
      <c r="C43" s="28">
        <v>9</v>
      </c>
      <c r="D43" s="30" t="s">
        <v>52</v>
      </c>
      <c r="E43" s="31" t="s">
        <v>22</v>
      </c>
      <c r="F43" s="32">
        <v>100</v>
      </c>
      <c r="G43" s="33">
        <f t="shared" si="1"/>
        <v>20</v>
      </c>
      <c r="H43" s="23">
        <v>8</v>
      </c>
      <c r="I43" s="23" t="s">
        <v>25</v>
      </c>
    </row>
    <row r="44" spans="1:9" s="21" customFormat="1">
      <c r="A44" s="28">
        <v>242</v>
      </c>
      <c r="B44" s="29" t="s">
        <v>11</v>
      </c>
      <c r="C44" s="28">
        <v>9</v>
      </c>
      <c r="D44" s="30" t="s">
        <v>53</v>
      </c>
      <c r="E44" s="31" t="s">
        <v>22</v>
      </c>
      <c r="F44" s="32">
        <v>100</v>
      </c>
      <c r="G44" s="33">
        <f t="shared" si="1"/>
        <v>20</v>
      </c>
      <c r="H44" s="23">
        <v>8</v>
      </c>
      <c r="I44" s="23" t="s">
        <v>25</v>
      </c>
    </row>
    <row r="45" spans="1:9" s="21" customFormat="1">
      <c r="A45" s="28">
        <v>242</v>
      </c>
      <c r="B45" s="29" t="s">
        <v>11</v>
      </c>
      <c r="C45" s="28">
        <v>9</v>
      </c>
      <c r="D45" s="30" t="s">
        <v>54</v>
      </c>
      <c r="E45" s="31" t="s">
        <v>22</v>
      </c>
      <c r="F45" s="32">
        <v>100</v>
      </c>
      <c r="G45" s="33">
        <f t="shared" si="1"/>
        <v>20</v>
      </c>
      <c r="H45" s="23">
        <v>8</v>
      </c>
      <c r="I45" s="23" t="s">
        <v>25</v>
      </c>
    </row>
    <row r="46" spans="1:9" s="21" customFormat="1">
      <c r="A46" s="28">
        <v>242</v>
      </c>
      <c r="B46" s="29" t="s">
        <v>11</v>
      </c>
      <c r="C46" s="28">
        <v>9</v>
      </c>
      <c r="D46" s="30" t="s">
        <v>55</v>
      </c>
      <c r="E46" s="31" t="s">
        <v>22</v>
      </c>
      <c r="F46" s="32">
        <v>100</v>
      </c>
      <c r="G46" s="33">
        <f t="shared" si="1"/>
        <v>20</v>
      </c>
      <c r="H46" s="23">
        <v>8</v>
      </c>
      <c r="I46" s="23" t="s">
        <v>25</v>
      </c>
    </row>
    <row r="47" spans="1:9" s="21" customFormat="1">
      <c r="A47" s="28">
        <v>220</v>
      </c>
      <c r="B47" s="29" t="s">
        <v>11</v>
      </c>
      <c r="C47" s="28">
        <v>9</v>
      </c>
      <c r="D47" s="30" t="s">
        <v>56</v>
      </c>
      <c r="E47" s="31" t="s">
        <v>22</v>
      </c>
      <c r="F47" s="32">
        <v>80</v>
      </c>
      <c r="G47" s="33">
        <f t="shared" si="1"/>
        <v>16</v>
      </c>
      <c r="H47" s="23">
        <v>9</v>
      </c>
      <c r="I47" s="23" t="s">
        <v>25</v>
      </c>
    </row>
    <row r="48" spans="1:9" s="21" customFormat="1">
      <c r="A48" s="28">
        <v>242</v>
      </c>
      <c r="B48" s="29" t="s">
        <v>11</v>
      </c>
      <c r="C48" s="28">
        <v>9</v>
      </c>
      <c r="D48" s="30" t="s">
        <v>57</v>
      </c>
      <c r="E48" s="31" t="s">
        <v>22</v>
      </c>
      <c r="F48" s="32">
        <v>60</v>
      </c>
      <c r="G48" s="33">
        <f t="shared" si="1"/>
        <v>12</v>
      </c>
      <c r="H48" s="23">
        <v>10</v>
      </c>
      <c r="I48" s="23" t="s">
        <v>25</v>
      </c>
    </row>
    <row r="49" spans="1:9" s="21" customFormat="1">
      <c r="A49" s="28">
        <v>207</v>
      </c>
      <c r="B49" s="29" t="s">
        <v>11</v>
      </c>
      <c r="C49" s="28">
        <v>9</v>
      </c>
      <c r="D49" s="30" t="s">
        <v>58</v>
      </c>
      <c r="E49" s="31" t="s">
        <v>22</v>
      </c>
      <c r="F49" s="32">
        <v>0</v>
      </c>
      <c r="G49" s="33">
        <f t="shared" si="1"/>
        <v>0</v>
      </c>
      <c r="H49" s="23">
        <v>11</v>
      </c>
      <c r="I49" s="23" t="s">
        <v>25</v>
      </c>
    </row>
    <row r="50" spans="1:9" s="21" customFormat="1">
      <c r="A50" s="28">
        <v>204</v>
      </c>
      <c r="B50" s="29" t="s">
        <v>11</v>
      </c>
      <c r="C50" s="28">
        <v>9</v>
      </c>
      <c r="D50" s="30" t="s">
        <v>59</v>
      </c>
      <c r="E50" s="31" t="s">
        <v>22</v>
      </c>
      <c r="F50" s="32">
        <v>0</v>
      </c>
      <c r="G50" s="33">
        <f t="shared" si="1"/>
        <v>0</v>
      </c>
      <c r="H50" s="23">
        <v>11</v>
      </c>
      <c r="I50" s="23" t="s">
        <v>25</v>
      </c>
    </row>
    <row r="51" spans="1:9" s="21" customFormat="1">
      <c r="A51" s="28">
        <v>206</v>
      </c>
      <c r="B51" s="29" t="s">
        <v>11</v>
      </c>
      <c r="C51" s="28">
        <v>9</v>
      </c>
      <c r="D51" s="30" t="s">
        <v>60</v>
      </c>
      <c r="E51" s="31" t="s">
        <v>22</v>
      </c>
      <c r="F51" s="32">
        <v>0</v>
      </c>
      <c r="G51" s="33">
        <f t="shared" si="1"/>
        <v>0</v>
      </c>
      <c r="H51" s="23">
        <v>11</v>
      </c>
      <c r="I51" s="23" t="s">
        <v>25</v>
      </c>
    </row>
    <row r="52" spans="1:9" s="21" customFormat="1">
      <c r="A52" s="28">
        <v>203</v>
      </c>
      <c r="B52" s="29" t="s">
        <v>11</v>
      </c>
      <c r="C52" s="28">
        <v>9</v>
      </c>
      <c r="D52" s="30" t="s">
        <v>61</v>
      </c>
      <c r="E52" s="31" t="s">
        <v>22</v>
      </c>
      <c r="F52" s="32">
        <v>0</v>
      </c>
      <c r="G52" s="33">
        <f t="shared" si="1"/>
        <v>0</v>
      </c>
      <c r="H52" s="23">
        <v>11</v>
      </c>
      <c r="I52" s="23" t="s">
        <v>25</v>
      </c>
    </row>
    <row r="53" spans="1:9" s="21" customFormat="1">
      <c r="A53" s="28">
        <v>242</v>
      </c>
      <c r="B53" s="29" t="s">
        <v>11</v>
      </c>
      <c r="C53" s="28">
        <v>9</v>
      </c>
      <c r="D53" s="30" t="s">
        <v>62</v>
      </c>
      <c r="E53" s="31" t="s">
        <v>22</v>
      </c>
      <c r="F53" s="32">
        <v>0</v>
      </c>
      <c r="G53" s="33">
        <f t="shared" si="1"/>
        <v>0</v>
      </c>
      <c r="H53" s="23">
        <v>11</v>
      </c>
      <c r="I53" s="23" t="s">
        <v>25</v>
      </c>
    </row>
    <row r="54" spans="1:9" s="21" customFormat="1">
      <c r="A54" s="28">
        <v>206</v>
      </c>
      <c r="B54" s="29" t="s">
        <v>11</v>
      </c>
      <c r="C54" s="28">
        <v>9</v>
      </c>
      <c r="D54" s="30" t="s">
        <v>63</v>
      </c>
      <c r="E54" s="31" t="s">
        <v>22</v>
      </c>
      <c r="F54" s="32">
        <v>0</v>
      </c>
      <c r="G54" s="33">
        <f t="shared" si="1"/>
        <v>0</v>
      </c>
      <c r="H54" s="23">
        <v>11</v>
      </c>
      <c r="I54" s="23" t="s">
        <v>25</v>
      </c>
    </row>
    <row r="55" spans="1:9" s="21" customFormat="1">
      <c r="A55" s="28">
        <v>201</v>
      </c>
      <c r="B55" s="29" t="s">
        <v>11</v>
      </c>
      <c r="C55" s="28">
        <v>9</v>
      </c>
      <c r="D55" s="30" t="s">
        <v>64</v>
      </c>
      <c r="E55" s="31" t="s">
        <v>22</v>
      </c>
      <c r="F55" s="32">
        <v>0</v>
      </c>
      <c r="G55" s="33">
        <f t="shared" si="1"/>
        <v>0</v>
      </c>
      <c r="H55" s="23">
        <v>11</v>
      </c>
      <c r="I55" s="23" t="s">
        <v>25</v>
      </c>
    </row>
    <row r="56" spans="1:9" s="21" customFormat="1">
      <c r="A56" s="28"/>
      <c r="B56" s="29"/>
      <c r="C56" s="28"/>
      <c r="D56" s="30"/>
      <c r="E56" s="31"/>
      <c r="F56" s="32"/>
      <c r="G56" s="33"/>
      <c r="H56" s="23"/>
      <c r="I56" s="23"/>
    </row>
    <row r="57" spans="1:9">
      <c r="A57" s="34">
        <v>220</v>
      </c>
      <c r="B57" s="34" t="s">
        <v>11</v>
      </c>
      <c r="C57" s="34">
        <v>10</v>
      </c>
      <c r="D57" s="15" t="s">
        <v>65</v>
      </c>
      <c r="E57" s="17">
        <v>500</v>
      </c>
      <c r="F57" s="3">
        <v>500</v>
      </c>
      <c r="G57" s="22">
        <f t="shared" si="1"/>
        <v>100</v>
      </c>
      <c r="H57" s="8">
        <v>1</v>
      </c>
      <c r="I57" s="23" t="s">
        <v>24</v>
      </c>
    </row>
    <row r="58" spans="1:9">
      <c r="A58" s="34">
        <v>242</v>
      </c>
      <c r="B58" s="34" t="s">
        <v>11</v>
      </c>
      <c r="C58" s="34">
        <v>10</v>
      </c>
      <c r="D58" s="15" t="s">
        <v>66</v>
      </c>
      <c r="E58" s="17">
        <v>500</v>
      </c>
      <c r="F58" s="7">
        <v>490</v>
      </c>
      <c r="G58" s="22">
        <f t="shared" si="1"/>
        <v>98</v>
      </c>
      <c r="H58" s="8">
        <v>2</v>
      </c>
      <c r="I58" s="23" t="s">
        <v>23</v>
      </c>
    </row>
    <row r="59" spans="1:9">
      <c r="A59" s="34">
        <v>242</v>
      </c>
      <c r="B59" s="34" t="s">
        <v>11</v>
      </c>
      <c r="C59" s="34">
        <v>10</v>
      </c>
      <c r="D59" s="15" t="s">
        <v>67</v>
      </c>
      <c r="E59" s="17">
        <v>500</v>
      </c>
      <c r="F59" s="7">
        <v>350</v>
      </c>
      <c r="G59" s="22">
        <f t="shared" si="1"/>
        <v>70</v>
      </c>
      <c r="H59" s="8">
        <v>3</v>
      </c>
      <c r="I59" s="23" t="s">
        <v>23</v>
      </c>
    </row>
    <row r="60" spans="1:9">
      <c r="A60" s="34">
        <v>242</v>
      </c>
      <c r="B60" s="34" t="s">
        <v>11</v>
      </c>
      <c r="C60" s="34">
        <v>10</v>
      </c>
      <c r="D60" s="15" t="s">
        <v>68</v>
      </c>
      <c r="E60" s="17">
        <v>500</v>
      </c>
      <c r="F60" s="3">
        <v>300</v>
      </c>
      <c r="G60" s="22">
        <f t="shared" si="1"/>
        <v>60</v>
      </c>
      <c r="H60" s="18">
        <v>4</v>
      </c>
      <c r="I60" s="23" t="s">
        <v>23</v>
      </c>
    </row>
    <row r="61" spans="1:9">
      <c r="A61" s="34">
        <v>207</v>
      </c>
      <c r="B61" s="34" t="s">
        <v>11</v>
      </c>
      <c r="C61" s="34">
        <v>10</v>
      </c>
      <c r="D61" s="15" t="s">
        <v>69</v>
      </c>
      <c r="E61" s="17">
        <v>500</v>
      </c>
      <c r="F61" s="7">
        <v>300</v>
      </c>
      <c r="G61" s="22">
        <f t="shared" si="1"/>
        <v>60</v>
      </c>
      <c r="H61" s="8">
        <v>4</v>
      </c>
      <c r="I61" s="23" t="s">
        <v>23</v>
      </c>
    </row>
    <row r="62" spans="1:9">
      <c r="A62" s="34">
        <v>242</v>
      </c>
      <c r="B62" s="34" t="s">
        <v>11</v>
      </c>
      <c r="C62" s="34">
        <v>10</v>
      </c>
      <c r="D62" s="15" t="s">
        <v>70</v>
      </c>
      <c r="E62" s="17">
        <v>500</v>
      </c>
      <c r="F62" s="7">
        <v>300</v>
      </c>
      <c r="G62" s="22">
        <f t="shared" si="1"/>
        <v>60</v>
      </c>
      <c r="H62" s="8">
        <v>4</v>
      </c>
      <c r="I62" s="23" t="s">
        <v>23</v>
      </c>
    </row>
    <row r="63" spans="1:9">
      <c r="A63" s="34">
        <v>242</v>
      </c>
      <c r="B63" s="34" t="s">
        <v>11</v>
      </c>
      <c r="C63" s="34">
        <v>10</v>
      </c>
      <c r="D63" s="15" t="s">
        <v>71</v>
      </c>
      <c r="E63" s="17">
        <v>500</v>
      </c>
      <c r="F63" s="24">
        <v>290</v>
      </c>
      <c r="G63" s="22">
        <f t="shared" si="1"/>
        <v>57.999999999999993</v>
      </c>
      <c r="H63" s="8">
        <v>5</v>
      </c>
      <c r="I63" s="23" t="s">
        <v>23</v>
      </c>
    </row>
    <row r="64" spans="1:9">
      <c r="A64" s="34">
        <v>192</v>
      </c>
      <c r="B64" s="34" t="s">
        <v>11</v>
      </c>
      <c r="C64" s="34">
        <v>10</v>
      </c>
      <c r="D64" s="15" t="s">
        <v>72</v>
      </c>
      <c r="E64" s="17">
        <v>500</v>
      </c>
      <c r="F64" s="7">
        <v>260</v>
      </c>
      <c r="G64" s="22">
        <f t="shared" si="1"/>
        <v>52</v>
      </c>
      <c r="H64" s="8">
        <v>6</v>
      </c>
      <c r="I64" s="23" t="s">
        <v>23</v>
      </c>
    </row>
    <row r="65" spans="1:9">
      <c r="A65" s="34">
        <v>242</v>
      </c>
      <c r="B65" s="34" t="s">
        <v>11</v>
      </c>
      <c r="C65" s="34">
        <v>10</v>
      </c>
      <c r="D65" s="15" t="s">
        <v>73</v>
      </c>
      <c r="E65" s="17">
        <v>500</v>
      </c>
      <c r="F65" s="7">
        <v>260</v>
      </c>
      <c r="G65" s="22">
        <f t="shared" si="1"/>
        <v>52</v>
      </c>
      <c r="H65" s="8">
        <v>6</v>
      </c>
      <c r="I65" s="23" t="s">
        <v>23</v>
      </c>
    </row>
    <row r="66" spans="1:9">
      <c r="A66" s="34">
        <v>203</v>
      </c>
      <c r="B66" s="34" t="s">
        <v>11</v>
      </c>
      <c r="C66" s="34">
        <v>10</v>
      </c>
      <c r="D66" s="15" t="s">
        <v>74</v>
      </c>
      <c r="E66" s="17">
        <v>500</v>
      </c>
      <c r="F66" s="7">
        <v>210</v>
      </c>
      <c r="G66" s="22">
        <f t="shared" si="1"/>
        <v>42</v>
      </c>
      <c r="H66" s="8">
        <v>7</v>
      </c>
      <c r="I66" s="23" t="s">
        <v>25</v>
      </c>
    </row>
    <row r="67" spans="1:9">
      <c r="A67" s="34">
        <v>242</v>
      </c>
      <c r="B67" s="34" t="s">
        <v>11</v>
      </c>
      <c r="C67" s="34">
        <v>10</v>
      </c>
      <c r="D67" s="15" t="s">
        <v>75</v>
      </c>
      <c r="E67" s="17">
        <v>500</v>
      </c>
      <c r="F67" s="7">
        <v>200</v>
      </c>
      <c r="G67" s="22">
        <f t="shared" si="1"/>
        <v>40</v>
      </c>
      <c r="H67" s="8">
        <v>8</v>
      </c>
      <c r="I67" s="23" t="s">
        <v>25</v>
      </c>
    </row>
    <row r="68" spans="1:9">
      <c r="A68" s="34">
        <v>242</v>
      </c>
      <c r="B68" s="34" t="s">
        <v>11</v>
      </c>
      <c r="C68" s="34">
        <v>10</v>
      </c>
      <c r="D68" s="15" t="s">
        <v>76</v>
      </c>
      <c r="E68" s="17">
        <v>500</v>
      </c>
      <c r="F68" s="25">
        <v>150</v>
      </c>
      <c r="G68" s="22">
        <f t="shared" si="1"/>
        <v>30</v>
      </c>
      <c r="H68" s="8">
        <v>9</v>
      </c>
      <c r="I68" s="23" t="s">
        <v>25</v>
      </c>
    </row>
    <row r="69" spans="1:9">
      <c r="A69" s="34">
        <v>242</v>
      </c>
      <c r="B69" s="34" t="s">
        <v>11</v>
      </c>
      <c r="C69" s="34">
        <v>10</v>
      </c>
      <c r="D69" s="15" t="s">
        <v>77</v>
      </c>
      <c r="E69" s="17">
        <v>500</v>
      </c>
      <c r="F69" s="7">
        <v>140</v>
      </c>
      <c r="G69" s="22">
        <f t="shared" si="1"/>
        <v>28.000000000000004</v>
      </c>
      <c r="H69" s="8">
        <v>10</v>
      </c>
      <c r="I69" s="23" t="s">
        <v>25</v>
      </c>
    </row>
    <row r="70" spans="1:9">
      <c r="A70" s="34">
        <v>242</v>
      </c>
      <c r="B70" s="34" t="s">
        <v>11</v>
      </c>
      <c r="C70" s="34">
        <v>10</v>
      </c>
      <c r="D70" s="15" t="s">
        <v>78</v>
      </c>
      <c r="E70" s="17">
        <v>500</v>
      </c>
      <c r="F70" s="7">
        <v>120</v>
      </c>
      <c r="G70" s="22">
        <f t="shared" si="1"/>
        <v>24</v>
      </c>
      <c r="H70" s="8">
        <v>11</v>
      </c>
      <c r="I70" s="23" t="s">
        <v>25</v>
      </c>
    </row>
    <row r="71" spans="1:9">
      <c r="A71" s="34">
        <v>200</v>
      </c>
      <c r="B71" s="34" t="s">
        <v>11</v>
      </c>
      <c r="C71" s="34">
        <v>10</v>
      </c>
      <c r="D71" s="15" t="s">
        <v>79</v>
      </c>
      <c r="E71" s="17">
        <v>500</v>
      </c>
      <c r="F71" s="7">
        <v>70</v>
      </c>
      <c r="G71" s="22">
        <f t="shared" si="1"/>
        <v>14.000000000000002</v>
      </c>
      <c r="H71" s="8">
        <v>12</v>
      </c>
      <c r="I71" s="23" t="s">
        <v>25</v>
      </c>
    </row>
    <row r="72" spans="1:9">
      <c r="A72" s="34">
        <v>206</v>
      </c>
      <c r="B72" s="34" t="s">
        <v>11</v>
      </c>
      <c r="C72" s="34">
        <v>10</v>
      </c>
      <c r="D72" s="15" t="s">
        <v>80</v>
      </c>
      <c r="E72" s="17">
        <v>500</v>
      </c>
      <c r="F72" s="7">
        <v>0</v>
      </c>
      <c r="G72" s="22">
        <f t="shared" si="1"/>
        <v>0</v>
      </c>
      <c r="H72" s="8">
        <v>13</v>
      </c>
      <c r="I72" s="23" t="s">
        <v>25</v>
      </c>
    </row>
    <row r="73" spans="1:9">
      <c r="A73" s="34">
        <v>205</v>
      </c>
      <c r="B73" s="34" t="s">
        <v>11</v>
      </c>
      <c r="C73" s="34">
        <v>10</v>
      </c>
      <c r="D73" s="15" t="s">
        <v>81</v>
      </c>
      <c r="E73" s="17">
        <v>500</v>
      </c>
      <c r="F73" s="7">
        <v>0</v>
      </c>
      <c r="G73" s="22">
        <f t="shared" si="1"/>
        <v>0</v>
      </c>
      <c r="H73" s="8">
        <v>13</v>
      </c>
      <c r="I73" s="23" t="s">
        <v>25</v>
      </c>
    </row>
    <row r="74" spans="1:9">
      <c r="A74" s="34"/>
      <c r="B74" s="34"/>
      <c r="C74" s="34"/>
      <c r="D74" s="15"/>
      <c r="E74" s="17"/>
      <c r="F74" s="7"/>
      <c r="G74" s="22"/>
      <c r="H74" s="8"/>
      <c r="I74" s="23"/>
    </row>
    <row r="75" spans="1:9">
      <c r="A75" s="34">
        <v>192</v>
      </c>
      <c r="B75" s="34" t="s">
        <v>11</v>
      </c>
      <c r="C75" s="34">
        <v>11</v>
      </c>
      <c r="D75" s="15" t="s">
        <v>82</v>
      </c>
      <c r="E75" s="17">
        <v>500</v>
      </c>
      <c r="F75" s="3">
        <v>500</v>
      </c>
      <c r="G75" s="22">
        <f t="shared" ref="G75:G93" si="2">F75/E75*100</f>
        <v>100</v>
      </c>
      <c r="H75" s="8">
        <v>1</v>
      </c>
      <c r="I75" s="8" t="s">
        <v>24</v>
      </c>
    </row>
    <row r="76" spans="1:9">
      <c r="A76" s="34">
        <v>242</v>
      </c>
      <c r="B76" s="34" t="s">
        <v>11</v>
      </c>
      <c r="C76" s="34">
        <v>11</v>
      </c>
      <c r="D76" s="15" t="s">
        <v>83</v>
      </c>
      <c r="E76" s="17">
        <v>500</v>
      </c>
      <c r="F76" s="3">
        <v>500</v>
      </c>
      <c r="G76" s="22">
        <f t="shared" si="2"/>
        <v>100</v>
      </c>
      <c r="H76" s="8">
        <v>1</v>
      </c>
      <c r="I76" s="8" t="s">
        <v>24</v>
      </c>
    </row>
    <row r="77" spans="1:9">
      <c r="A77" s="34">
        <v>242</v>
      </c>
      <c r="B77" s="34" t="s">
        <v>11</v>
      </c>
      <c r="C77" s="34">
        <v>11</v>
      </c>
      <c r="D77" s="15" t="s">
        <v>84</v>
      </c>
      <c r="E77" s="17">
        <v>500</v>
      </c>
      <c r="F77" s="26">
        <v>490</v>
      </c>
      <c r="G77" s="22">
        <f t="shared" si="2"/>
        <v>98</v>
      </c>
      <c r="H77" s="8">
        <v>2</v>
      </c>
      <c r="I77" s="8" t="s">
        <v>23</v>
      </c>
    </row>
    <row r="78" spans="1:9">
      <c r="A78" s="34">
        <v>242</v>
      </c>
      <c r="B78" s="34" t="s">
        <v>11</v>
      </c>
      <c r="C78" s="34">
        <v>11</v>
      </c>
      <c r="D78" s="15" t="s">
        <v>85</v>
      </c>
      <c r="E78" s="17">
        <v>500</v>
      </c>
      <c r="F78" s="12">
        <v>420</v>
      </c>
      <c r="G78" s="22">
        <f t="shared" si="2"/>
        <v>84</v>
      </c>
      <c r="H78" s="8">
        <v>3</v>
      </c>
      <c r="I78" s="8" t="s">
        <v>23</v>
      </c>
    </row>
    <row r="79" spans="1:9">
      <c r="A79" s="34">
        <v>242</v>
      </c>
      <c r="B79" s="34" t="s">
        <v>11</v>
      </c>
      <c r="C79" s="34">
        <v>11</v>
      </c>
      <c r="D79" s="15" t="s">
        <v>86</v>
      </c>
      <c r="E79" s="17">
        <v>500</v>
      </c>
      <c r="F79" s="3">
        <v>400</v>
      </c>
      <c r="G79" s="22">
        <f t="shared" si="2"/>
        <v>80</v>
      </c>
      <c r="H79" s="8">
        <v>4</v>
      </c>
      <c r="I79" s="8" t="s">
        <v>23</v>
      </c>
    </row>
    <row r="80" spans="1:9">
      <c r="A80" s="34">
        <v>242</v>
      </c>
      <c r="B80" s="34" t="s">
        <v>11</v>
      </c>
      <c r="C80" s="34">
        <v>11</v>
      </c>
      <c r="D80" s="15" t="s">
        <v>87</v>
      </c>
      <c r="E80" s="17">
        <v>500</v>
      </c>
      <c r="F80" s="3">
        <v>400</v>
      </c>
      <c r="G80" s="22">
        <f t="shared" si="2"/>
        <v>80</v>
      </c>
      <c r="H80" s="8">
        <v>4</v>
      </c>
      <c r="I80" s="8" t="s">
        <v>23</v>
      </c>
    </row>
    <row r="81" spans="1:11">
      <c r="A81" s="34">
        <v>210</v>
      </c>
      <c r="B81" s="34" t="s">
        <v>11</v>
      </c>
      <c r="C81" s="34">
        <v>11</v>
      </c>
      <c r="D81" s="15" t="s">
        <v>88</v>
      </c>
      <c r="E81" s="17">
        <v>500</v>
      </c>
      <c r="F81" s="3">
        <v>340</v>
      </c>
      <c r="G81" s="22">
        <f t="shared" si="2"/>
        <v>68</v>
      </c>
      <c r="H81" s="8">
        <v>5</v>
      </c>
      <c r="I81" s="8" t="s">
        <v>23</v>
      </c>
    </row>
    <row r="82" spans="1:11">
      <c r="A82" s="34">
        <v>240</v>
      </c>
      <c r="B82" s="34" t="s">
        <v>11</v>
      </c>
      <c r="C82" s="34">
        <v>11</v>
      </c>
      <c r="D82" s="15" t="s">
        <v>89</v>
      </c>
      <c r="E82" s="17">
        <v>500</v>
      </c>
      <c r="F82" s="26">
        <v>330</v>
      </c>
      <c r="G82" s="22">
        <f t="shared" si="2"/>
        <v>66</v>
      </c>
      <c r="H82" s="8">
        <v>6</v>
      </c>
      <c r="I82" s="8" t="s">
        <v>23</v>
      </c>
    </row>
    <row r="83" spans="1:11">
      <c r="A83" s="34">
        <v>242</v>
      </c>
      <c r="B83" s="34" t="s">
        <v>11</v>
      </c>
      <c r="C83" s="34">
        <v>11</v>
      </c>
      <c r="D83" s="15" t="s">
        <v>90</v>
      </c>
      <c r="E83" s="17">
        <v>500</v>
      </c>
      <c r="F83" s="3">
        <v>330</v>
      </c>
      <c r="G83" s="22">
        <f t="shared" si="2"/>
        <v>66</v>
      </c>
      <c r="H83" s="8">
        <v>6</v>
      </c>
      <c r="I83" s="8" t="s">
        <v>23</v>
      </c>
    </row>
    <row r="84" spans="1:11">
      <c r="A84" s="34">
        <v>198</v>
      </c>
      <c r="B84" s="34" t="s">
        <v>11</v>
      </c>
      <c r="C84" s="34">
        <v>11</v>
      </c>
      <c r="D84" s="15" t="s">
        <v>91</v>
      </c>
      <c r="E84" s="17">
        <v>500</v>
      </c>
      <c r="F84" s="3">
        <v>320</v>
      </c>
      <c r="G84" s="22">
        <f t="shared" si="2"/>
        <v>64</v>
      </c>
      <c r="H84" s="8">
        <v>7</v>
      </c>
      <c r="I84" s="8" t="s">
        <v>23</v>
      </c>
    </row>
    <row r="85" spans="1:11">
      <c r="A85" s="34">
        <v>208</v>
      </c>
      <c r="B85" s="34" t="s">
        <v>11</v>
      </c>
      <c r="C85" s="34">
        <v>11</v>
      </c>
      <c r="D85" s="15" t="s">
        <v>92</v>
      </c>
      <c r="E85" s="17">
        <v>500</v>
      </c>
      <c r="F85" s="3">
        <v>300</v>
      </c>
      <c r="G85" s="22">
        <f t="shared" si="2"/>
        <v>60</v>
      </c>
      <c r="H85" s="8">
        <v>8</v>
      </c>
      <c r="I85" s="8" t="s">
        <v>23</v>
      </c>
    </row>
    <row r="86" spans="1:11">
      <c r="A86" s="34">
        <v>200</v>
      </c>
      <c r="B86" s="34" t="s">
        <v>11</v>
      </c>
      <c r="C86" s="34">
        <v>11</v>
      </c>
      <c r="D86" s="15" t="s">
        <v>93</v>
      </c>
      <c r="E86" s="17">
        <v>500</v>
      </c>
      <c r="F86" s="3">
        <v>290</v>
      </c>
      <c r="G86" s="22">
        <f t="shared" si="2"/>
        <v>57.999999999999993</v>
      </c>
      <c r="H86" s="8">
        <v>9</v>
      </c>
      <c r="I86" s="8" t="s">
        <v>23</v>
      </c>
    </row>
    <row r="87" spans="1:11">
      <c r="A87" s="34">
        <v>242</v>
      </c>
      <c r="B87" s="34" t="s">
        <v>11</v>
      </c>
      <c r="C87" s="34">
        <v>11</v>
      </c>
      <c r="D87" s="15" t="s">
        <v>94</v>
      </c>
      <c r="E87" s="17">
        <v>500</v>
      </c>
      <c r="F87" s="9">
        <v>180</v>
      </c>
      <c r="G87" s="22">
        <f t="shared" si="2"/>
        <v>36</v>
      </c>
      <c r="H87" s="8">
        <v>10</v>
      </c>
      <c r="I87" s="8" t="s">
        <v>25</v>
      </c>
    </row>
    <row r="88" spans="1:11">
      <c r="A88" s="34">
        <v>215</v>
      </c>
      <c r="B88" s="34" t="s">
        <v>11</v>
      </c>
      <c r="C88" s="34">
        <v>11</v>
      </c>
      <c r="D88" s="15" t="s">
        <v>95</v>
      </c>
      <c r="E88" s="17">
        <v>500</v>
      </c>
      <c r="F88" s="3">
        <v>130</v>
      </c>
      <c r="G88" s="22">
        <f t="shared" si="2"/>
        <v>26</v>
      </c>
      <c r="H88" s="8">
        <v>11</v>
      </c>
      <c r="I88" s="8" t="s">
        <v>25</v>
      </c>
    </row>
    <row r="89" spans="1:11">
      <c r="A89" s="34">
        <v>216</v>
      </c>
      <c r="B89" s="34" t="s">
        <v>11</v>
      </c>
      <c r="C89" s="34">
        <v>11</v>
      </c>
      <c r="D89" s="15" t="s">
        <v>96</v>
      </c>
      <c r="E89" s="17">
        <v>500</v>
      </c>
      <c r="F89" s="3">
        <v>0</v>
      </c>
      <c r="G89" s="22">
        <f t="shared" si="2"/>
        <v>0</v>
      </c>
      <c r="H89" s="8">
        <v>12</v>
      </c>
      <c r="I89" s="8" t="s">
        <v>25</v>
      </c>
    </row>
    <row r="90" spans="1:11">
      <c r="A90" s="34">
        <v>216</v>
      </c>
      <c r="B90" s="34" t="s">
        <v>11</v>
      </c>
      <c r="C90" s="34">
        <v>11</v>
      </c>
      <c r="D90" s="15" t="s">
        <v>97</v>
      </c>
      <c r="E90" s="17">
        <v>500</v>
      </c>
      <c r="F90" s="3">
        <v>0</v>
      </c>
      <c r="G90" s="22">
        <f t="shared" si="2"/>
        <v>0</v>
      </c>
      <c r="H90" s="8">
        <v>12</v>
      </c>
      <c r="I90" s="8" t="s">
        <v>25</v>
      </c>
    </row>
    <row r="91" spans="1:11">
      <c r="A91" s="34">
        <v>230</v>
      </c>
      <c r="B91" s="34" t="s">
        <v>11</v>
      </c>
      <c r="C91" s="34">
        <v>11</v>
      </c>
      <c r="D91" s="15" t="s">
        <v>98</v>
      </c>
      <c r="E91" s="17">
        <v>500</v>
      </c>
      <c r="F91" s="3">
        <v>0</v>
      </c>
      <c r="G91" s="22">
        <f t="shared" si="2"/>
        <v>0</v>
      </c>
      <c r="H91" s="8">
        <v>12</v>
      </c>
      <c r="I91" s="8" t="s">
        <v>25</v>
      </c>
    </row>
    <row r="92" spans="1:11">
      <c r="A92" s="34">
        <v>208</v>
      </c>
      <c r="B92" s="34" t="s">
        <v>11</v>
      </c>
      <c r="C92" s="34">
        <v>11</v>
      </c>
      <c r="D92" s="15" t="s">
        <v>99</v>
      </c>
      <c r="E92" s="17">
        <v>500</v>
      </c>
      <c r="F92" s="3">
        <v>0</v>
      </c>
      <c r="G92" s="22">
        <f t="shared" si="2"/>
        <v>0</v>
      </c>
      <c r="H92" s="8">
        <v>12</v>
      </c>
      <c r="I92" s="8" t="s">
        <v>25</v>
      </c>
      <c r="J92" s="27"/>
      <c r="K92" s="27"/>
    </row>
    <row r="93" spans="1:11">
      <c r="A93" s="34">
        <v>242</v>
      </c>
      <c r="B93" s="34" t="s">
        <v>11</v>
      </c>
      <c r="C93" s="34">
        <v>11</v>
      </c>
      <c r="D93" s="15" t="s">
        <v>100</v>
      </c>
      <c r="E93" s="17">
        <v>500</v>
      </c>
      <c r="F93" s="3">
        <v>0</v>
      </c>
      <c r="G93" s="22">
        <f t="shared" si="2"/>
        <v>0</v>
      </c>
      <c r="H93" s="8">
        <v>12</v>
      </c>
      <c r="I93" s="8" t="s">
        <v>25</v>
      </c>
      <c r="J93" s="27"/>
      <c r="K93" s="27"/>
    </row>
  </sheetData>
  <autoFilter ref="A4:I93"/>
  <sortState ref="A5:K15">
    <sortCondition descending="1" ref="F6"/>
  </sortState>
  <mergeCells count="3">
    <mergeCell ref="A1:I1"/>
    <mergeCell ref="A2:I2"/>
    <mergeCell ref="A3:I3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2024-11-26T11:02:09Z</cp:lastPrinted>
  <dcterms:created xsi:type="dcterms:W3CDTF">2021-11-22T12:13:57Z</dcterms:created>
  <dcterms:modified xsi:type="dcterms:W3CDTF">2024-11-26T12:35:53Z</dcterms:modified>
</cp:coreProperties>
</file>