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olotuhinaOA\Desktop\Протоколы МЭВсОШ\География\"/>
    </mc:Choice>
  </mc:AlternateContent>
  <bookViews>
    <workbookView xWindow="0" yWindow="0" windowWidth="25560" windowHeight="9525"/>
  </bookViews>
  <sheets>
    <sheet name="Лист1" sheetId="1" r:id="rId1"/>
    <sheet name="Образец заполнения" sheetId="2" r:id="rId2"/>
  </sheets>
  <definedNames>
    <definedName name="_xlnm._FilterDatabase" localSheetId="0" hidden="1">Лист1!$A$3:$I$146</definedName>
  </definedNames>
  <calcPr calcId="162913"/>
</workbook>
</file>

<file path=xl/calcChain.xml><?xml version="1.0" encoding="utf-8"?>
<calcChain xmlns="http://schemas.openxmlformats.org/spreadsheetml/2006/main">
  <c r="H123" i="1" l="1"/>
  <c r="H119" i="1"/>
  <c r="H120" i="1" s="1"/>
  <c r="H121" i="1" s="1"/>
  <c r="G122" i="2" l="1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<sst xmlns="http://schemas.openxmlformats.org/spreadsheetml/2006/main" count="920" uniqueCount="336">
  <si>
    <t>№ ОУ</t>
  </si>
  <si>
    <t>Предмет</t>
  </si>
  <si>
    <t xml:space="preserve">Класс </t>
  </si>
  <si>
    <t>ФИО участника</t>
  </si>
  <si>
    <t>Максимальный балл</t>
  </si>
  <si>
    <t>Общее количество баллов</t>
  </si>
  <si>
    <t>% выполнения заданий</t>
  </si>
  <si>
    <t>Петровский Евгений Алексеевич</t>
  </si>
  <si>
    <t>МБОУ Гимназия №3</t>
  </si>
  <si>
    <t>Чечурина Ксения Сергеевна</t>
  </si>
  <si>
    <t>Ахмадова Айшат Абдурахмановна</t>
  </si>
  <si>
    <t>Котова Кристина Сергеевна</t>
  </si>
  <si>
    <t>Володина Анастасия Алексеевна</t>
  </si>
  <si>
    <t>Войнов Алексей Ильич</t>
  </si>
  <si>
    <t>Гудзь Родион Сергеевич</t>
  </si>
  <si>
    <t>Погодин Данил Русланович</t>
  </si>
  <si>
    <t>Котова Виктория Сергеевна</t>
  </si>
  <si>
    <t>Щукин Егор Эдуардович</t>
  </si>
  <si>
    <t>Горочный Алексей Владимирович</t>
  </si>
  <si>
    <t>Трощинская Ирина Евгеньевна</t>
  </si>
  <si>
    <t>Абрамов Дмитрий Леонидович</t>
  </si>
  <si>
    <t>Онопрейчук Андрей Иванович</t>
  </si>
  <si>
    <t>Калач Вадим Алексевич</t>
  </si>
  <si>
    <t>Оськин Артем Евгеньевич</t>
  </si>
  <si>
    <t>Бессонов Владимир Евгеньевич</t>
  </si>
  <si>
    <t>Кудинов Алексей Игоревич</t>
  </si>
  <si>
    <t>Михалев Михаил Сергеевич</t>
  </si>
  <si>
    <t>Напримеров Егор Александрович</t>
  </si>
  <si>
    <t>Кагарманова Екатерина Александровна</t>
  </si>
  <si>
    <t>Мокеев Алексей Глебович</t>
  </si>
  <si>
    <t>Шестакова Кристина Андреевна</t>
  </si>
  <si>
    <t>40</t>
  </si>
  <si>
    <t>Качнов Иван Сергеевич</t>
  </si>
  <si>
    <t>Михайлова Ксения Вадимовна</t>
  </si>
  <si>
    <t>Наход Маркус Витальевич</t>
  </si>
  <si>
    <t>Елсаков Дмитрий Алексеевич</t>
  </si>
  <si>
    <t>МБОУ "Гимназия№6"</t>
  </si>
  <si>
    <t>Трофимов Николай Алесандрович</t>
  </si>
  <si>
    <t>Швецова АнастасияРромановна</t>
  </si>
  <si>
    <t>Вампин Артемий Сергеевич</t>
  </si>
  <si>
    <t>Гусакова Елизавета Юрьевна</t>
  </si>
  <si>
    <t>Гусаков Никола Юрьевич</t>
  </si>
  <si>
    <t>Федотов Михаил Васильевич</t>
  </si>
  <si>
    <t>Романов Арсений Алесандрович</t>
  </si>
  <si>
    <t>Попов Кирилл Андреевич</t>
  </si>
  <si>
    <t>Дерягина Ирина Александровна</t>
  </si>
  <si>
    <t>Кунгурцев Ростислав Денисович</t>
  </si>
  <si>
    <t xml:space="preserve">Фомин Дмитрий Алексеевич </t>
  </si>
  <si>
    <t>Яковлева Светлана Денисовна</t>
  </si>
  <si>
    <t>Лагуткина Светлана Дмитриевна</t>
  </si>
  <si>
    <t>Дельянова Афина Геориевна</t>
  </si>
  <si>
    <t>Барунцов Тимофей Витальевич</t>
  </si>
  <si>
    <t>Гусап Артем Павлович</t>
  </si>
  <si>
    <t>Захарченко Екатерина Максимовна</t>
  </si>
  <si>
    <t>Лупачева Кристина Александровна</t>
  </si>
  <si>
    <t>Данилов Денис Вадимович</t>
  </si>
  <si>
    <t>МБОУ СШ № 8</t>
  </si>
  <si>
    <t>Софронов Владимир Евгеньевич</t>
  </si>
  <si>
    <t>Воронцов Никита Константинович</t>
  </si>
  <si>
    <t>Пластинин Денис Викторович</t>
  </si>
  <si>
    <t>МБОУ СШ № 9</t>
  </si>
  <si>
    <t>Физика</t>
  </si>
  <si>
    <t>Распопина Софья Максимовна</t>
  </si>
  <si>
    <t>МБОУ СШ № 11</t>
  </si>
  <si>
    <t>Вайгачев Селивестр Евгеньевич</t>
  </si>
  <si>
    <t>Барабанкин Илья Андреевич</t>
  </si>
  <si>
    <t>Таах Михаил Дмитриевич</t>
  </si>
  <si>
    <t>Дьячков Артем Андреевич</t>
  </si>
  <si>
    <t>Прилуцкий Юрий Николаевич</t>
  </si>
  <si>
    <t xml:space="preserve">Коршунов Иван Алексеевич </t>
  </si>
  <si>
    <t>50</t>
  </si>
  <si>
    <t>Леготин Даниил Витальевич</t>
  </si>
  <si>
    <t>МБОУ Гимназия №21</t>
  </si>
  <si>
    <t>Данилов Леонид Константинович</t>
  </si>
  <si>
    <t>Яремчук Алёна Эдуардовна</t>
  </si>
  <si>
    <t>Окулов Максим Ильич</t>
  </si>
  <si>
    <t>Чураков Виктор Всеволодович</t>
  </si>
  <si>
    <t>Худяков Павел Сергеевич</t>
  </si>
  <si>
    <t>Скоробогатько Тимофей Иванович</t>
  </si>
  <si>
    <t>Толстопятов Матвей Андреевич</t>
  </si>
  <si>
    <t>Федотов Егор Дмитриевич</t>
  </si>
  <si>
    <t>Филиппов Павел Андреевич</t>
  </si>
  <si>
    <t>Миргородский Дмитрий Алексеевич</t>
  </si>
  <si>
    <t>Репишный Максим Андреевич</t>
  </si>
  <si>
    <t>Котцов Иван Сергеевич</t>
  </si>
  <si>
    <t>МБОУ СШ № 23 имени А.С. Пушкина</t>
  </si>
  <si>
    <t>Анисимова Мария Андреевна</t>
  </si>
  <si>
    <t>МБОУ Гимназия № 24</t>
  </si>
  <si>
    <t>Антипин Артем Вячеславович</t>
  </si>
  <si>
    <t>Чивиксин Роман Иванович</t>
  </si>
  <si>
    <t>Мелехин Егор Романович</t>
  </si>
  <si>
    <t>Егоров Артем Валерьевич</t>
  </si>
  <si>
    <t>Пиличев Дмитрий Владимирович</t>
  </si>
  <si>
    <t>Павлов Кирилл Владимирович</t>
  </si>
  <si>
    <t>Якушкин Игнатий Михайлович</t>
  </si>
  <si>
    <t>Трескин Антон Вадимович</t>
  </si>
  <si>
    <t>Мигунова Анастасия Владимировна</t>
  </si>
  <si>
    <t>Горбунов Константин Дмитриевич</t>
  </si>
  <si>
    <t>МБОУ Гимназия №25</t>
  </si>
  <si>
    <t xml:space="preserve">Малинина Екатерина Дмитриевна </t>
  </si>
  <si>
    <t xml:space="preserve">Бородай Дании Сергеевич </t>
  </si>
  <si>
    <t>Кораблев Артем Игоревич</t>
  </si>
  <si>
    <t>Шестаков Максим Григорьевич</t>
  </si>
  <si>
    <t>Рябченко Тимофей Сергеевич</t>
  </si>
  <si>
    <t>Соболев Андрей Игоревич</t>
  </si>
  <si>
    <t>МБОУ СШ № 28</t>
  </si>
  <si>
    <t>Гребнева Екатерина Владимировна</t>
  </si>
  <si>
    <t>МБОУ СШ № 30</t>
  </si>
  <si>
    <t>Карачев Максим Александрович</t>
  </si>
  <si>
    <t>Савин Никита Вячеславович</t>
  </si>
  <si>
    <t>Выжлецов Владислав Юрьевич</t>
  </si>
  <si>
    <t>Печинкина Арина Денисовна</t>
  </si>
  <si>
    <t>МБОУ СШ № 36</t>
  </si>
  <si>
    <t>Айдомиров Георгий Адамович</t>
  </si>
  <si>
    <t>Шарапова Арина Сергеевна</t>
  </si>
  <si>
    <t>Лякавичюс Роман Николаевич</t>
  </si>
  <si>
    <t>Мурзин Илья Викторович</t>
  </si>
  <si>
    <t>МБОУ СШ № 37</t>
  </si>
  <si>
    <t>Хлобыстова Анастасия Александровна</t>
  </si>
  <si>
    <t>Петухов Кирилл Васильевич</t>
  </si>
  <si>
    <t>Скрябин Артур Русланович</t>
  </si>
  <si>
    <t xml:space="preserve"> Дмитриев Федор Денисович</t>
  </si>
  <si>
    <t>Ершова Варвара Алексеевна</t>
  </si>
  <si>
    <t>Шевелев Даниил Денисович</t>
  </si>
  <si>
    <t>Хохлов Дмитрий Владимирович</t>
  </si>
  <si>
    <t>Вешняков Вадим Павлович</t>
  </si>
  <si>
    <t>МБОУ СШ № 51</t>
  </si>
  <si>
    <t>Прыгунов Виталий Евгеньевич</t>
  </si>
  <si>
    <t>Никулин Илья Владимирович</t>
  </si>
  <si>
    <t>Соколов Сергей Дмитриевич</t>
  </si>
  <si>
    <t>Головин Матвей Алексеевич</t>
  </si>
  <si>
    <t>Семёнов Данила Евгеньевич</t>
  </si>
  <si>
    <t>МБОУ СШ № 62</t>
  </si>
  <si>
    <t>Газарян Татьяна Аркадьевна</t>
  </si>
  <si>
    <t>Юницын Константин Андреевич</t>
  </si>
  <si>
    <t>МБОУ СШ № 82</t>
  </si>
  <si>
    <t>Лочехин Никита Алексеевич</t>
  </si>
  <si>
    <t>МБОУ ЭБЛ</t>
  </si>
  <si>
    <t>Торопов Андрей Александрович</t>
  </si>
  <si>
    <t>Прохоров Федор Константинович</t>
  </si>
  <si>
    <t>МБОУ СШ № 43</t>
  </si>
  <si>
    <r>
      <t>Ламов Вячеслав</t>
    </r>
    <r>
      <rPr>
        <sz val="12"/>
        <color indexed="8"/>
        <rFont val="Times New Roman"/>
        <family val="1"/>
        <charset val="204"/>
      </rPr>
      <t xml:space="preserve"> Александрович</t>
    </r>
    <r>
      <rPr>
        <sz val="12"/>
        <color indexed="8"/>
        <rFont val="Times New Roman"/>
        <family val="1"/>
        <charset val="204"/>
      </rPr>
      <t xml:space="preserve"> </t>
    </r>
  </si>
  <si>
    <t>МБОУ СШ № 95</t>
  </si>
  <si>
    <t>Горелов Никита Евгеньевич</t>
  </si>
  <si>
    <t>МБОУ СШ № 1</t>
  </si>
  <si>
    <t>МБОУ СШ № 22</t>
  </si>
  <si>
    <t>МБОУ СШ № 20</t>
  </si>
  <si>
    <t>МБОУ СШ № 59</t>
  </si>
  <si>
    <t>Тимонин Олег Эдуардович</t>
  </si>
  <si>
    <t>МБОУ СШ № 14</t>
  </si>
  <si>
    <t>МБОУ СШ № 17</t>
  </si>
  <si>
    <t>МБОУ СШ № 26</t>
  </si>
  <si>
    <t>МБОУ СШ № 27</t>
  </si>
  <si>
    <t>МБОУ СШ № 33</t>
  </si>
  <si>
    <t>МБОУ СШ № 35</t>
  </si>
  <si>
    <t>МБОУ СШ № 45</t>
  </si>
  <si>
    <t>МБОУ СШ № 5</t>
  </si>
  <si>
    <t>МБОУ СШ № 52</t>
  </si>
  <si>
    <t xml:space="preserve">Протокол  предварительных результатов участников 
муниципального этапа  всероссийской олимпиады школьников по физике </t>
  </si>
  <si>
    <t>Дата проведения _____ ноября 2022 года</t>
  </si>
  <si>
    <t>Синицкий Александр Андреевич</t>
  </si>
  <si>
    <t>Протокол  предварительных результатов участников 
муниципального этапа  всероссийской олимпиады школьников погеографии</t>
  </si>
  <si>
    <t>география</t>
  </si>
  <si>
    <t>Дата проведения ___08__ ноября 2024 года</t>
  </si>
  <si>
    <t>ФИО (инициалы)</t>
  </si>
  <si>
    <t>Игнатьев Д.П.</t>
  </si>
  <si>
    <t>Исупов В.М.</t>
  </si>
  <si>
    <t>Хозяинов Д.А.</t>
  </si>
  <si>
    <t>Игнахова С.В.</t>
  </si>
  <si>
    <t>Аншуков В.Д.</t>
  </si>
  <si>
    <t>Телицын Т.А.</t>
  </si>
  <si>
    <t>Чубарова А.А.</t>
  </si>
  <si>
    <t>Березнёва Д.Г.</t>
  </si>
  <si>
    <t>Воробьёв  М.С.</t>
  </si>
  <si>
    <t>Качаев С.Е.</t>
  </si>
  <si>
    <t>Клевакин А.Н.</t>
  </si>
  <si>
    <t>Крупенников Ф.А.</t>
  </si>
  <si>
    <t>Морозова А.А.</t>
  </si>
  <si>
    <t>Куприянов Г.В.</t>
  </si>
  <si>
    <t>Вишняк А.В.</t>
  </si>
  <si>
    <t>Голубов В.А.</t>
  </si>
  <si>
    <t>Борисенкова А.С.</t>
  </si>
  <si>
    <t>Бондаренко С.И.</t>
  </si>
  <si>
    <t>Сорокин М.А.</t>
  </si>
  <si>
    <t>Лукашевич Д.С.</t>
  </si>
  <si>
    <t>Коротенко М.А.</t>
  </si>
  <si>
    <t>Савченко К.В.</t>
  </si>
  <si>
    <t>Прошутинский А.А.</t>
  </si>
  <si>
    <t>Кисляков М.Н.</t>
  </si>
  <si>
    <t>Филатова Е.Ю.</t>
  </si>
  <si>
    <t>Савинская Д.В.</t>
  </si>
  <si>
    <t>Дрочнев А.В.</t>
  </si>
  <si>
    <t>Вахрамеев Л.Р.</t>
  </si>
  <si>
    <t>Фофанов А.Ю.</t>
  </si>
  <si>
    <t>Марьяндышев Р.М.</t>
  </si>
  <si>
    <t>Минина Е.Ю.</t>
  </si>
  <si>
    <t>Рейтинг (по порядку)</t>
  </si>
  <si>
    <t>Тип диплома
победитель, призер, участник</t>
  </si>
  <si>
    <t>победитель</t>
  </si>
  <si>
    <t>призеры</t>
  </si>
  <si>
    <t>участник</t>
  </si>
  <si>
    <t>призёр</t>
  </si>
  <si>
    <t xml:space="preserve">победитель </t>
  </si>
  <si>
    <t>призер</t>
  </si>
  <si>
    <t>7 класс</t>
  </si>
  <si>
    <t>Бобрецова Е.А.</t>
  </si>
  <si>
    <t>Селиванов А.Д.</t>
  </si>
  <si>
    <t>Зашихина А.А.</t>
  </si>
  <si>
    <t>74.66</t>
  </si>
  <si>
    <t>Скрипниченко Т.А.</t>
  </si>
  <si>
    <t>73.33</t>
  </si>
  <si>
    <t>Юрьев М.А.</t>
  </si>
  <si>
    <t>Никитина Т.С.</t>
  </si>
  <si>
    <t>Ившин Д.И.</t>
  </si>
  <si>
    <t>75</t>
  </si>
  <si>
    <t>Гладких С.Ю.</t>
  </si>
  <si>
    <t>70.66</t>
  </si>
  <si>
    <t>Вячеславов Т.А.</t>
  </si>
  <si>
    <t>Усов М.Д.</t>
  </si>
  <si>
    <t>66.66</t>
  </si>
  <si>
    <t>Субота П.М.</t>
  </si>
  <si>
    <t>Титов В.В.</t>
  </si>
  <si>
    <t>Мальцев Д.А.</t>
  </si>
  <si>
    <t>Афимьин А.К.</t>
  </si>
  <si>
    <t>65.33</t>
  </si>
  <si>
    <t>Гранкина Е.Р.</t>
  </si>
  <si>
    <t>Кириллов А.В.</t>
  </si>
  <si>
    <t>Марова Ю.А.</t>
  </si>
  <si>
    <t>Майкова Е.А.</t>
  </si>
  <si>
    <t>62.66</t>
  </si>
  <si>
    <t>Прыгунов И.Е.</t>
  </si>
  <si>
    <t>Богданова Г.В.</t>
  </si>
  <si>
    <t>61.33</t>
  </si>
  <si>
    <t>Ярков Д.Ф.</t>
  </si>
  <si>
    <t>53.33</t>
  </si>
  <si>
    <t>Лобанова А.В.</t>
  </si>
  <si>
    <t>50.66</t>
  </si>
  <si>
    <t>Кузнецов А.Г.</t>
  </si>
  <si>
    <t>Иевлев А.Л.</t>
  </si>
  <si>
    <t>49.33</t>
  </si>
  <si>
    <t>Анфимов Ф.С.</t>
  </si>
  <si>
    <t>48.66</t>
  </si>
  <si>
    <t>Шадрина С.Д.</t>
  </si>
  <si>
    <t>Мартынов Д.К.</t>
  </si>
  <si>
    <t>Стирманов А.Э.</t>
  </si>
  <si>
    <t>45.33</t>
  </si>
  <si>
    <t>Цыпилев Я.И.</t>
  </si>
  <si>
    <t>44.66</t>
  </si>
  <si>
    <t>Чепырин Д.Е.</t>
  </si>
  <si>
    <t>43.33</t>
  </si>
  <si>
    <t>Лихачева В.П.</t>
  </si>
  <si>
    <t>41.33</t>
  </si>
  <si>
    <t>Каменева А.Р.</t>
  </si>
  <si>
    <t>38.66</t>
  </si>
  <si>
    <t>8 класс</t>
  </si>
  <si>
    <t>Лыхно М. Д.</t>
  </si>
  <si>
    <t>84</t>
  </si>
  <si>
    <t>Белошицкий Г. А.</t>
  </si>
  <si>
    <t>Пономаренко А.Е.</t>
  </si>
  <si>
    <t>Сивков Т.С.</t>
  </si>
  <si>
    <t>Суворов Д.В.</t>
  </si>
  <si>
    <t>Лохов И. В.</t>
  </si>
  <si>
    <t>Гудим-Левкович Е.Г.</t>
  </si>
  <si>
    <t>Лосюк Л. В.</t>
  </si>
  <si>
    <t>Гончаров С.В.</t>
  </si>
  <si>
    <t>Ермолин  А.А.</t>
  </si>
  <si>
    <t>Соколова Я. М.</t>
  </si>
  <si>
    <t>Михайлов А.М.</t>
  </si>
  <si>
    <t>Светоносов С.В.</t>
  </si>
  <si>
    <t>Брагин В.И.</t>
  </si>
  <si>
    <t>Демушин Е.Д.</t>
  </si>
  <si>
    <t>Пивоварова Д.А.</t>
  </si>
  <si>
    <t>Ходалов А.Д.</t>
  </si>
  <si>
    <t>Богдашов И.О.</t>
  </si>
  <si>
    <t>Бурянин И.С.</t>
  </si>
  <si>
    <t>Банин М.А.</t>
  </si>
  <si>
    <t>Андроник М. А.</t>
  </si>
  <si>
    <t>Кульба С. В.</t>
  </si>
  <si>
    <t>Веселкова С.Д.</t>
  </si>
  <si>
    <t>Чесноков А.Р.</t>
  </si>
  <si>
    <t>Гремилкин К.Ф.</t>
  </si>
  <si>
    <t>Гурина Е. В.</t>
  </si>
  <si>
    <t>Калинина А. А.</t>
  </si>
  <si>
    <t>Антрушин И.А.</t>
  </si>
  <si>
    <t>Кузнецов А. Д.</t>
  </si>
  <si>
    <t>Коврыга В.И.</t>
  </si>
  <si>
    <t>Захаров А. М.</t>
  </si>
  <si>
    <t>9 класс</t>
  </si>
  <si>
    <t>Антонцев А.В.</t>
  </si>
  <si>
    <t>98</t>
  </si>
  <si>
    <t>Воронцов Н.К.</t>
  </si>
  <si>
    <t>Глебов А.А.</t>
  </si>
  <si>
    <t>Лебедев Н.А.</t>
  </si>
  <si>
    <t>Голикова У.С.</t>
  </si>
  <si>
    <t>Попов А.В.</t>
  </si>
  <si>
    <t>Ильина П.Ю.</t>
  </si>
  <si>
    <t>Михайлова К.В.</t>
  </si>
  <si>
    <t>Степанов Н.В.</t>
  </si>
  <si>
    <t>Наход Я.В.</t>
  </si>
  <si>
    <t>Гусельникова М.Ю.</t>
  </si>
  <si>
    <t>Твердохлеб Т.Я.</t>
  </si>
  <si>
    <t>Елизарова А.М.</t>
  </si>
  <si>
    <t>Пахолов А.С.</t>
  </si>
  <si>
    <t>Кухтин М.В.</t>
  </si>
  <si>
    <t>Бакова У.Н.</t>
  </si>
  <si>
    <t>Чухарев С.Д.</t>
  </si>
  <si>
    <t>Докучаев М.А.</t>
  </si>
  <si>
    <t>Корольков О.М.</t>
  </si>
  <si>
    <t>Клепикова М.А.</t>
  </si>
  <si>
    <t>Ивасюк Е.А.</t>
  </si>
  <si>
    <t>Калистратов Я.А.</t>
  </si>
  <si>
    <t>10 класс</t>
  </si>
  <si>
    <t>Котова К.Г.</t>
  </si>
  <si>
    <t>Дьячков К.С.</t>
  </si>
  <si>
    <t>Шаврин И.А.</t>
  </si>
  <si>
    <t>Павлов К.С.</t>
  </si>
  <si>
    <t>Зайцев Б.Г.</t>
  </si>
  <si>
    <t>Худяков А.С.</t>
  </si>
  <si>
    <t>Барабанкин И.С.</t>
  </si>
  <si>
    <t>Нехорошков М.Э.</t>
  </si>
  <si>
    <t>Молоков А.Г.</t>
  </si>
  <si>
    <t>Пятериков А.С.</t>
  </si>
  <si>
    <t>Воронин А.С.</t>
  </si>
  <si>
    <t>Анисимова М.С.</t>
  </si>
  <si>
    <t>Берденникова К.С.</t>
  </si>
  <si>
    <t>Стуков Л.С.</t>
  </si>
  <si>
    <t>Пальцев К.С.</t>
  </si>
  <si>
    <t>Пахов М.Г.</t>
  </si>
  <si>
    <t>Миронова К.С.</t>
  </si>
  <si>
    <t>Шушкова О.С.</t>
  </si>
  <si>
    <t>Хвиюзов А.С.</t>
  </si>
  <si>
    <t>11 класс</t>
  </si>
  <si>
    <t>код ОО</t>
  </si>
  <si>
    <t>Главацкая М.В.</t>
  </si>
  <si>
    <t>Нечаев Е.А.</t>
  </si>
  <si>
    <t>Шулёв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</si>
</sst>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mo"/>
    </font>
    <font>
      <b/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0" fillId="0" borderId="0"/>
    <xf numFmtId="0" fontId="11" fillId="0" borderId="0"/>
    <xf numFmtId="9" fontId="1" fillId="0" borderId="0" applyFont="0" applyFill="0" applyBorder="0" applyAlignment="0" applyProtection="0"/>
    <xf numFmtId="49" fontId="6" fillId="0" borderId="1" applyFont="0">
      <alignment horizontal="center" vertical="center" wrapText="1"/>
    </xf>
    <xf numFmtId="49" fontId="9" fillId="0" borderId="1" applyFont="0">
      <alignment horizontal="center" vertical="center" wrapText="1"/>
    </xf>
    <xf numFmtId="9" fontId="12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3" fillId="0" borderId="2" xfId="1" applyFont="1" applyBorder="1" applyAlignment="1">
      <alignment horizontal="center"/>
    </xf>
    <xf numFmtId="0" fontId="3" fillId="0" borderId="2" xfId="1" applyFont="1" applyBorder="1" applyAlignment="1">
      <alignment horizontal="center" vertical="top" wrapText="1"/>
    </xf>
    <xf numFmtId="0" fontId="4" fillId="0" borderId="2" xfId="1" applyFont="1" applyFill="1" applyBorder="1" applyAlignment="1">
      <alignment horizontal="left"/>
    </xf>
    <xf numFmtId="0" fontId="3" fillId="0" borderId="2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2" applyFont="1" applyAlignment="1"/>
    <xf numFmtId="49" fontId="3" fillId="0" borderId="2" xfId="5" applyFont="1" applyBorder="1" applyAlignment="1">
      <alignment horizontal="center" vertical="center" wrapText="1"/>
    </xf>
    <xf numFmtId="0" fontId="3" fillId="0" borderId="2" xfId="5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/>
    </xf>
    <xf numFmtId="1" fontId="3" fillId="0" borderId="2" xfId="1" applyNumberFormat="1" applyFont="1" applyBorder="1" applyAlignment="1">
      <alignment horizontal="center" vertical="top" wrapText="1"/>
    </xf>
    <xf numFmtId="0" fontId="3" fillId="0" borderId="2" xfId="1" applyNumberFormat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/>
    </xf>
    <xf numFmtId="0" fontId="4" fillId="0" borderId="2" xfId="1" applyFont="1" applyFill="1" applyBorder="1" applyAlignment="1">
      <alignment horizontal="center"/>
    </xf>
    <xf numFmtId="2" fontId="3" fillId="0" borderId="2" xfId="5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vertical="top"/>
    </xf>
    <xf numFmtId="0" fontId="3" fillId="0" borderId="2" xfId="1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7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2" xfId="2" applyFont="1" applyBorder="1" applyAlignment="1">
      <alignment horizontal="left"/>
    </xf>
    <xf numFmtId="49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1" fontId="3" fillId="0" borderId="2" xfId="2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2" xfId="3" applyFont="1" applyBorder="1" applyAlignment="1">
      <alignment horizontal="left"/>
    </xf>
    <xf numFmtId="0" fontId="4" fillId="0" borderId="2" xfId="3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0" fontId="2" fillId="0" borderId="3" xfId="1" applyFont="1" applyBorder="1" applyAlignment="1">
      <alignment horizontal="center" wrapText="1"/>
    </xf>
    <xf numFmtId="2" fontId="4" fillId="0" borderId="2" xfId="0" applyNumberFormat="1" applyFont="1" applyBorder="1" applyAlignment="1">
      <alignment horizontal="center" wrapText="1"/>
    </xf>
    <xf numFmtId="2" fontId="3" fillId="0" borderId="2" xfId="2" applyNumberFormat="1" applyFont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/>
    </xf>
    <xf numFmtId="2" fontId="4" fillId="0" borderId="2" xfId="3" applyNumberFormat="1" applyFont="1" applyBorder="1" applyAlignment="1">
      <alignment horizontal="center"/>
    </xf>
    <xf numFmtId="2" fontId="3" fillId="0" borderId="2" xfId="7" applyNumberFormat="1" applyFont="1" applyBorder="1" applyAlignment="1">
      <alignment horizontal="center" vertical="top" wrapText="1"/>
    </xf>
    <xf numFmtId="2" fontId="3" fillId="0" borderId="2" xfId="1" applyNumberFormat="1" applyFont="1" applyBorder="1" applyAlignment="1">
      <alignment horizontal="center" vertical="top" wrapText="1"/>
    </xf>
    <xf numFmtId="2" fontId="3" fillId="0" borderId="2" xfId="2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/>
    </xf>
    <xf numFmtId="0" fontId="3" fillId="3" borderId="2" xfId="0" applyFont="1" applyFill="1" applyBorder="1"/>
    <xf numFmtId="0" fontId="3" fillId="0" borderId="0" xfId="0" applyFont="1"/>
    <xf numFmtId="0" fontId="3" fillId="3" borderId="2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 vertical="top" wrapText="1"/>
    </xf>
    <xf numFmtId="0" fontId="3" fillId="3" borderId="2" xfId="1" applyFont="1" applyFill="1" applyBorder="1" applyAlignment="1">
      <alignment horizontal="center" vertical="top" wrapText="1"/>
    </xf>
    <xf numFmtId="0" fontId="13" fillId="0" borderId="2" xfId="1" applyFont="1" applyBorder="1" applyAlignment="1">
      <alignment horizontal="center"/>
    </xf>
    <xf numFmtId="49" fontId="13" fillId="0" borderId="2" xfId="5" applyFont="1" applyBorder="1" applyAlignment="1">
      <alignment horizontal="center" vertical="center" wrapText="1"/>
    </xf>
    <xf numFmtId="0" fontId="13" fillId="0" borderId="2" xfId="5" applyNumberFormat="1" applyFont="1" applyBorder="1" applyAlignment="1">
      <alignment horizontal="center" vertical="center" wrapText="1"/>
    </xf>
    <xf numFmtId="1" fontId="13" fillId="0" borderId="2" xfId="2" applyNumberFormat="1" applyFont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13" fillId="0" borderId="2" xfId="1" applyFont="1" applyBorder="1" applyAlignment="1">
      <alignment horizontal="center" vertical="top" wrapText="1"/>
    </xf>
    <xf numFmtId="0" fontId="8" fillId="0" borderId="2" xfId="3" applyFont="1" applyBorder="1" applyAlignment="1">
      <alignment horizontal="center"/>
    </xf>
    <xf numFmtId="0" fontId="13" fillId="0" borderId="2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2" fillId="0" borderId="3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Процентный" xfId="7" builtinId="5"/>
    <cellStyle name="Процентный 2" xfId="4"/>
    <cellStyle name="Стиль 1" xfId="5"/>
    <cellStyle name="Стиль 1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tabSelected="1" workbookViewId="0">
      <selection activeCell="I3" sqref="I3"/>
    </sheetView>
  </sheetViews>
  <sheetFormatPr defaultColWidth="14.140625" defaultRowHeight="15.75"/>
  <cols>
    <col min="1" max="1" width="10.5703125" style="6" customWidth="1"/>
    <col min="2" max="2" width="14.140625" style="6"/>
    <col min="3" max="3" width="13" style="6" customWidth="1"/>
    <col min="4" max="4" width="23.7109375" style="24" customWidth="1"/>
    <col min="5" max="5" width="12" style="6" customWidth="1"/>
    <col min="6" max="6" width="10.85546875" style="6" bestFit="1" customWidth="1"/>
    <col min="7" max="7" width="11.140625" style="6" customWidth="1"/>
    <col min="8" max="8" width="9.42578125" style="63" bestFit="1" customWidth="1"/>
    <col min="9" max="9" width="15.85546875" style="63" customWidth="1"/>
    <col min="10" max="254" width="8.85546875" style="1" customWidth="1"/>
    <col min="255" max="255" width="17.5703125" style="1" bestFit="1" customWidth="1"/>
    <col min="256" max="16384" width="14.140625" style="1"/>
  </cols>
  <sheetData>
    <row r="1" spans="1:9" ht="31.5" customHeight="1">
      <c r="A1" s="79" t="s">
        <v>161</v>
      </c>
      <c r="B1" s="79"/>
      <c r="C1" s="79"/>
      <c r="D1" s="79"/>
      <c r="E1" s="79"/>
      <c r="F1" s="79"/>
      <c r="G1" s="79"/>
      <c r="H1" s="79"/>
      <c r="I1" s="79"/>
    </row>
    <row r="2" spans="1:9" ht="15.75" customHeight="1">
      <c r="A2" s="80" t="s">
        <v>163</v>
      </c>
      <c r="B2" s="80"/>
      <c r="C2" s="80"/>
      <c r="D2" s="80"/>
      <c r="E2" s="80"/>
      <c r="F2" s="80"/>
      <c r="G2" s="80"/>
      <c r="H2" s="80"/>
      <c r="I2" s="80"/>
    </row>
    <row r="3" spans="1:9" ht="63">
      <c r="A3" s="2" t="s">
        <v>332</v>
      </c>
      <c r="B3" s="2" t="s">
        <v>1</v>
      </c>
      <c r="C3" s="2" t="s">
        <v>2</v>
      </c>
      <c r="D3" s="3" t="s">
        <v>164</v>
      </c>
      <c r="E3" s="3" t="s">
        <v>4</v>
      </c>
      <c r="F3" s="3" t="s">
        <v>5</v>
      </c>
      <c r="G3" s="3" t="s">
        <v>6</v>
      </c>
      <c r="H3" s="21" t="s">
        <v>196</v>
      </c>
      <c r="I3" s="21" t="s">
        <v>197</v>
      </c>
    </row>
    <row r="4" spans="1:9">
      <c r="A4" s="64"/>
      <c r="B4" s="64"/>
      <c r="C4" s="65" t="s">
        <v>204</v>
      </c>
      <c r="D4" s="66"/>
      <c r="E4" s="66"/>
      <c r="F4" s="58"/>
      <c r="G4" s="58"/>
      <c r="H4" s="58"/>
      <c r="I4" s="58"/>
    </row>
    <row r="5" spans="1:9">
      <c r="A5" s="76">
        <v>228</v>
      </c>
      <c r="B5" s="2" t="s">
        <v>162</v>
      </c>
      <c r="C5" s="77">
        <v>7</v>
      </c>
      <c r="D5" s="57" t="s">
        <v>165</v>
      </c>
      <c r="E5" s="49">
        <v>75</v>
      </c>
      <c r="F5" s="54">
        <v>55</v>
      </c>
      <c r="G5" s="50">
        <v>73.3</v>
      </c>
      <c r="H5" s="19">
        <v>1</v>
      </c>
      <c r="I5" s="19" t="s">
        <v>198</v>
      </c>
    </row>
    <row r="6" spans="1:9" s="7" customFormat="1">
      <c r="A6" s="76">
        <v>200</v>
      </c>
      <c r="B6" s="2" t="s">
        <v>162</v>
      </c>
      <c r="C6" s="77">
        <v>7</v>
      </c>
      <c r="D6" s="57" t="s">
        <v>166</v>
      </c>
      <c r="E6" s="49">
        <v>75</v>
      </c>
      <c r="F6" s="15">
        <v>54.5</v>
      </c>
      <c r="G6" s="50">
        <v>72.599999999999994</v>
      </c>
      <c r="H6" s="19">
        <v>2</v>
      </c>
      <c r="I6" s="19" t="s">
        <v>199</v>
      </c>
    </row>
    <row r="7" spans="1:9" s="7" customFormat="1">
      <c r="A7" s="76">
        <v>220</v>
      </c>
      <c r="B7" s="2" t="s">
        <v>162</v>
      </c>
      <c r="C7" s="77">
        <v>7</v>
      </c>
      <c r="D7" s="57" t="s">
        <v>167</v>
      </c>
      <c r="E7" s="49">
        <v>75</v>
      </c>
      <c r="F7" s="15">
        <v>54</v>
      </c>
      <c r="G7" s="50">
        <v>72</v>
      </c>
      <c r="H7" s="21">
        <v>3</v>
      </c>
      <c r="I7" s="21" t="s">
        <v>199</v>
      </c>
    </row>
    <row r="8" spans="1:9" s="7" customFormat="1">
      <c r="A8" s="76">
        <v>198</v>
      </c>
      <c r="B8" s="2" t="s">
        <v>162</v>
      </c>
      <c r="C8" s="77">
        <v>7</v>
      </c>
      <c r="D8" s="57" t="s">
        <v>168</v>
      </c>
      <c r="E8" s="49">
        <v>75</v>
      </c>
      <c r="F8" s="49">
        <v>51</v>
      </c>
      <c r="G8" s="50">
        <v>68</v>
      </c>
      <c r="H8" s="21">
        <v>4</v>
      </c>
      <c r="I8" s="21" t="s">
        <v>199</v>
      </c>
    </row>
    <row r="9" spans="1:9" s="7" customFormat="1">
      <c r="A9" s="76">
        <v>199</v>
      </c>
      <c r="B9" s="2" t="s">
        <v>162</v>
      </c>
      <c r="C9" s="77">
        <v>7</v>
      </c>
      <c r="D9" s="57" t="s">
        <v>169</v>
      </c>
      <c r="E9" s="49">
        <v>75</v>
      </c>
      <c r="F9" s="54">
        <v>50</v>
      </c>
      <c r="G9" s="50">
        <v>66.599999999999994</v>
      </c>
      <c r="H9" s="21">
        <v>5</v>
      </c>
      <c r="I9" s="21" t="s">
        <v>199</v>
      </c>
    </row>
    <row r="10" spans="1:9" s="7" customFormat="1">
      <c r="A10" s="76">
        <v>201</v>
      </c>
      <c r="B10" s="2" t="s">
        <v>162</v>
      </c>
      <c r="C10" s="77">
        <v>7</v>
      </c>
      <c r="D10" s="57" t="s">
        <v>170</v>
      </c>
      <c r="E10" s="49">
        <v>75</v>
      </c>
      <c r="F10" s="15">
        <v>50</v>
      </c>
      <c r="G10" s="50">
        <v>66.599999999999994</v>
      </c>
      <c r="H10" s="21">
        <v>5</v>
      </c>
      <c r="I10" s="21" t="s">
        <v>199</v>
      </c>
    </row>
    <row r="11" spans="1:9" s="7" customFormat="1">
      <c r="A11" s="76">
        <v>199</v>
      </c>
      <c r="B11" s="2" t="s">
        <v>162</v>
      </c>
      <c r="C11" s="77">
        <v>7</v>
      </c>
      <c r="D11" s="57" t="s">
        <v>171</v>
      </c>
      <c r="E11" s="49">
        <v>75</v>
      </c>
      <c r="F11" s="54">
        <v>48</v>
      </c>
      <c r="G11" s="50">
        <v>64</v>
      </c>
      <c r="H11" s="21">
        <v>6</v>
      </c>
      <c r="I11" s="21" t="s">
        <v>199</v>
      </c>
    </row>
    <row r="12" spans="1:9" s="7" customFormat="1">
      <c r="A12" s="76">
        <v>207</v>
      </c>
      <c r="B12" s="2" t="s">
        <v>162</v>
      </c>
      <c r="C12" s="77">
        <v>7</v>
      </c>
      <c r="D12" s="57" t="s">
        <v>172</v>
      </c>
      <c r="E12" s="49">
        <v>75</v>
      </c>
      <c r="F12" s="15">
        <v>47</v>
      </c>
      <c r="G12" s="50">
        <v>62.6</v>
      </c>
      <c r="H12" s="21">
        <v>7</v>
      </c>
      <c r="I12" s="21" t="s">
        <v>199</v>
      </c>
    </row>
    <row r="13" spans="1:9" s="7" customFormat="1">
      <c r="A13" s="76">
        <v>201</v>
      </c>
      <c r="B13" s="2" t="s">
        <v>162</v>
      </c>
      <c r="C13" s="77">
        <v>7</v>
      </c>
      <c r="D13" s="57" t="s">
        <v>173</v>
      </c>
      <c r="E13" s="49">
        <v>75</v>
      </c>
      <c r="F13" s="54">
        <v>46.5</v>
      </c>
      <c r="G13" s="50">
        <v>62</v>
      </c>
      <c r="H13" s="21">
        <v>8</v>
      </c>
      <c r="I13" s="21" t="s">
        <v>199</v>
      </c>
    </row>
    <row r="14" spans="1:9" s="7" customFormat="1">
      <c r="A14" s="76">
        <v>207</v>
      </c>
      <c r="B14" s="2" t="s">
        <v>162</v>
      </c>
      <c r="C14" s="77">
        <v>7</v>
      </c>
      <c r="D14" s="57" t="s">
        <v>174</v>
      </c>
      <c r="E14" s="49">
        <v>75</v>
      </c>
      <c r="F14" s="15">
        <v>46</v>
      </c>
      <c r="G14" s="50">
        <v>61.3</v>
      </c>
      <c r="H14" s="21">
        <v>9</v>
      </c>
      <c r="I14" s="21" t="s">
        <v>199</v>
      </c>
    </row>
    <row r="15" spans="1:9" s="7" customFormat="1">
      <c r="A15" s="76">
        <v>220</v>
      </c>
      <c r="B15" s="2" t="s">
        <v>162</v>
      </c>
      <c r="C15" s="77">
        <v>7</v>
      </c>
      <c r="D15" s="57" t="s">
        <v>175</v>
      </c>
      <c r="E15" s="49">
        <v>75</v>
      </c>
      <c r="F15" s="55">
        <v>46</v>
      </c>
      <c r="G15" s="50">
        <v>61.3</v>
      </c>
      <c r="H15" s="21">
        <v>9</v>
      </c>
      <c r="I15" s="21" t="s">
        <v>199</v>
      </c>
    </row>
    <row r="16" spans="1:9" s="7" customFormat="1">
      <c r="A16" s="76">
        <v>221</v>
      </c>
      <c r="B16" s="2" t="s">
        <v>162</v>
      </c>
      <c r="C16" s="77">
        <v>7</v>
      </c>
      <c r="D16" s="57" t="s">
        <v>176</v>
      </c>
      <c r="E16" s="49">
        <v>75</v>
      </c>
      <c r="F16" s="15">
        <v>44</v>
      </c>
      <c r="G16" s="50">
        <v>58.6</v>
      </c>
      <c r="H16" s="21">
        <v>10</v>
      </c>
      <c r="I16" s="21" t="s">
        <v>199</v>
      </c>
    </row>
    <row r="17" spans="1:9" s="7" customFormat="1">
      <c r="A17" s="76">
        <v>207</v>
      </c>
      <c r="B17" s="2" t="s">
        <v>162</v>
      </c>
      <c r="C17" s="77">
        <v>7</v>
      </c>
      <c r="D17" s="57" t="s">
        <v>177</v>
      </c>
      <c r="E17" s="49">
        <v>75</v>
      </c>
      <c r="F17" s="15">
        <v>42.5</v>
      </c>
      <c r="G17" s="50">
        <v>56.6</v>
      </c>
      <c r="H17" s="21">
        <v>11</v>
      </c>
      <c r="I17" s="21" t="s">
        <v>199</v>
      </c>
    </row>
    <row r="18" spans="1:9" s="7" customFormat="1">
      <c r="A18" s="76">
        <v>210</v>
      </c>
      <c r="B18" s="2" t="s">
        <v>162</v>
      </c>
      <c r="C18" s="77">
        <v>7</v>
      </c>
      <c r="D18" s="57" t="s">
        <v>178</v>
      </c>
      <c r="E18" s="49">
        <v>75</v>
      </c>
      <c r="F18" s="15">
        <v>42</v>
      </c>
      <c r="G18" s="50">
        <v>56</v>
      </c>
      <c r="H18" s="21">
        <v>12</v>
      </c>
      <c r="I18" s="21" t="s">
        <v>199</v>
      </c>
    </row>
    <row r="19" spans="1:9" s="7" customFormat="1">
      <c r="A19" s="76">
        <v>207</v>
      </c>
      <c r="B19" s="2" t="s">
        <v>162</v>
      </c>
      <c r="C19" s="77">
        <v>7</v>
      </c>
      <c r="D19" s="57" t="s">
        <v>179</v>
      </c>
      <c r="E19" s="49">
        <v>75</v>
      </c>
      <c r="F19" s="15">
        <v>38.5</v>
      </c>
      <c r="G19" s="50">
        <v>51.3</v>
      </c>
      <c r="H19" s="21">
        <v>13</v>
      </c>
      <c r="I19" s="21" t="s">
        <v>199</v>
      </c>
    </row>
    <row r="20" spans="1:9" s="7" customFormat="1">
      <c r="A20" s="76">
        <v>197</v>
      </c>
      <c r="B20" s="2" t="s">
        <v>162</v>
      </c>
      <c r="C20" s="77">
        <v>7</v>
      </c>
      <c r="D20" s="57" t="s">
        <v>180</v>
      </c>
      <c r="E20" s="49">
        <v>75</v>
      </c>
      <c r="F20" s="56">
        <v>38</v>
      </c>
      <c r="G20" s="50">
        <v>51</v>
      </c>
      <c r="H20" s="21">
        <v>14</v>
      </c>
      <c r="I20" s="21" t="s">
        <v>199</v>
      </c>
    </row>
    <row r="21" spans="1:9" s="7" customFormat="1">
      <c r="A21" s="76">
        <v>207</v>
      </c>
      <c r="B21" s="2" t="s">
        <v>162</v>
      </c>
      <c r="C21" s="77">
        <v>7</v>
      </c>
      <c r="D21" s="57" t="s">
        <v>181</v>
      </c>
      <c r="E21" s="49">
        <v>75</v>
      </c>
      <c r="F21" s="49">
        <v>37</v>
      </c>
      <c r="G21" s="50">
        <v>49.3</v>
      </c>
      <c r="H21" s="21">
        <v>15</v>
      </c>
      <c r="I21" s="21" t="s">
        <v>200</v>
      </c>
    </row>
    <row r="22" spans="1:9" s="7" customFormat="1">
      <c r="A22" s="76">
        <v>207</v>
      </c>
      <c r="B22" s="2" t="s">
        <v>162</v>
      </c>
      <c r="C22" s="77">
        <v>7</v>
      </c>
      <c r="D22" s="57" t="s">
        <v>182</v>
      </c>
      <c r="E22" s="49">
        <v>75</v>
      </c>
      <c r="F22" s="15">
        <v>36</v>
      </c>
      <c r="G22" s="50">
        <v>48</v>
      </c>
      <c r="H22" s="21">
        <v>16</v>
      </c>
      <c r="I22" s="21" t="s">
        <v>200</v>
      </c>
    </row>
    <row r="23" spans="1:9" s="7" customFormat="1">
      <c r="A23" s="76">
        <v>207</v>
      </c>
      <c r="B23" s="2" t="s">
        <v>162</v>
      </c>
      <c r="C23" s="77">
        <v>7</v>
      </c>
      <c r="D23" s="57" t="s">
        <v>183</v>
      </c>
      <c r="E23" s="44">
        <v>75</v>
      </c>
      <c r="F23" s="9">
        <v>35.5</v>
      </c>
      <c r="G23" s="50">
        <v>47</v>
      </c>
      <c r="H23" s="21">
        <v>17</v>
      </c>
      <c r="I23" s="21" t="s">
        <v>200</v>
      </c>
    </row>
    <row r="24" spans="1:9">
      <c r="A24" s="76">
        <v>195</v>
      </c>
      <c r="B24" s="2" t="s">
        <v>162</v>
      </c>
      <c r="C24" s="77">
        <v>7</v>
      </c>
      <c r="D24" s="57" t="s">
        <v>184</v>
      </c>
      <c r="E24" s="49">
        <v>75</v>
      </c>
      <c r="F24" s="15">
        <v>35</v>
      </c>
      <c r="G24" s="53">
        <v>46.6</v>
      </c>
      <c r="H24" s="21">
        <v>18</v>
      </c>
      <c r="I24" s="21" t="s">
        <v>200</v>
      </c>
    </row>
    <row r="25" spans="1:9">
      <c r="A25" s="76">
        <v>204</v>
      </c>
      <c r="B25" s="2" t="s">
        <v>162</v>
      </c>
      <c r="C25" s="77">
        <v>7</v>
      </c>
      <c r="D25" s="57" t="s">
        <v>185</v>
      </c>
      <c r="E25" s="49">
        <v>75</v>
      </c>
      <c r="F25" s="15">
        <v>35</v>
      </c>
      <c r="G25" s="50">
        <v>46.6</v>
      </c>
      <c r="H25" s="21">
        <v>18</v>
      </c>
      <c r="I25" s="21" t="s">
        <v>200</v>
      </c>
    </row>
    <row r="26" spans="1:9">
      <c r="A26" s="76">
        <v>207</v>
      </c>
      <c r="B26" s="2" t="s">
        <v>162</v>
      </c>
      <c r="C26" s="77">
        <v>7</v>
      </c>
      <c r="D26" s="57" t="s">
        <v>186</v>
      </c>
      <c r="E26" s="49">
        <v>75</v>
      </c>
      <c r="F26" s="51">
        <v>34.5</v>
      </c>
      <c r="G26" s="50">
        <v>46</v>
      </c>
      <c r="H26" s="21">
        <v>19</v>
      </c>
      <c r="I26" s="21" t="s">
        <v>200</v>
      </c>
    </row>
    <row r="27" spans="1:9">
      <c r="A27" s="76">
        <v>207</v>
      </c>
      <c r="B27" s="2" t="s">
        <v>162</v>
      </c>
      <c r="C27" s="77">
        <v>7</v>
      </c>
      <c r="D27" s="57" t="s">
        <v>187</v>
      </c>
      <c r="E27" s="49">
        <v>75</v>
      </c>
      <c r="F27" s="15">
        <v>34</v>
      </c>
      <c r="G27" s="50">
        <v>45.3</v>
      </c>
      <c r="H27" s="21">
        <v>20</v>
      </c>
      <c r="I27" s="21" t="s">
        <v>200</v>
      </c>
    </row>
    <row r="28" spans="1:9">
      <c r="A28" s="76">
        <v>207</v>
      </c>
      <c r="B28" s="2" t="s">
        <v>162</v>
      </c>
      <c r="C28" s="77">
        <v>7</v>
      </c>
      <c r="D28" s="57" t="s">
        <v>188</v>
      </c>
      <c r="E28" s="49">
        <v>75</v>
      </c>
      <c r="F28" s="15">
        <v>34</v>
      </c>
      <c r="G28" s="50">
        <v>45.3</v>
      </c>
      <c r="H28" s="21">
        <v>20</v>
      </c>
      <c r="I28" s="21" t="s">
        <v>200</v>
      </c>
    </row>
    <row r="29" spans="1:9">
      <c r="A29" s="76">
        <v>214</v>
      </c>
      <c r="B29" s="2" t="s">
        <v>162</v>
      </c>
      <c r="C29" s="77">
        <v>7</v>
      </c>
      <c r="D29" s="57" t="s">
        <v>189</v>
      </c>
      <c r="E29" s="49">
        <v>75</v>
      </c>
      <c r="F29" s="15">
        <v>34</v>
      </c>
      <c r="G29" s="50">
        <v>45.3</v>
      </c>
      <c r="H29" s="21">
        <v>20</v>
      </c>
      <c r="I29" s="21" t="s">
        <v>200</v>
      </c>
    </row>
    <row r="30" spans="1:9">
      <c r="A30" s="76">
        <v>192</v>
      </c>
      <c r="B30" s="2" t="s">
        <v>162</v>
      </c>
      <c r="C30" s="77">
        <v>7</v>
      </c>
      <c r="D30" s="57" t="s">
        <v>190</v>
      </c>
      <c r="E30" s="49">
        <v>75</v>
      </c>
      <c r="F30" s="15">
        <v>33.5</v>
      </c>
      <c r="G30" s="53">
        <v>44.6</v>
      </c>
      <c r="H30" s="21">
        <v>21</v>
      </c>
      <c r="I30" s="21" t="s">
        <v>200</v>
      </c>
    </row>
    <row r="31" spans="1:9">
      <c r="A31" s="76">
        <v>230</v>
      </c>
      <c r="B31" s="2" t="s">
        <v>162</v>
      </c>
      <c r="C31" s="77">
        <v>7</v>
      </c>
      <c r="D31" s="57" t="s">
        <v>191</v>
      </c>
      <c r="E31" s="49">
        <v>75</v>
      </c>
      <c r="F31" s="52">
        <v>33.5</v>
      </c>
      <c r="G31" s="50">
        <v>44.6</v>
      </c>
      <c r="H31" s="21">
        <v>21</v>
      </c>
      <c r="I31" s="21" t="s">
        <v>200</v>
      </c>
    </row>
    <row r="32" spans="1:9">
      <c r="A32" s="76">
        <v>200</v>
      </c>
      <c r="B32" s="2" t="s">
        <v>162</v>
      </c>
      <c r="C32" s="77">
        <v>7</v>
      </c>
      <c r="D32" s="57" t="s">
        <v>192</v>
      </c>
      <c r="E32" s="49">
        <v>75</v>
      </c>
      <c r="F32" s="15">
        <v>33</v>
      </c>
      <c r="G32" s="50">
        <v>44</v>
      </c>
      <c r="H32" s="21">
        <v>22</v>
      </c>
      <c r="I32" s="21" t="s">
        <v>200</v>
      </c>
    </row>
    <row r="33" spans="1:9">
      <c r="A33" s="76">
        <v>207</v>
      </c>
      <c r="B33" s="2" t="s">
        <v>162</v>
      </c>
      <c r="C33" s="77">
        <v>7</v>
      </c>
      <c r="D33" s="57" t="s">
        <v>193</v>
      </c>
      <c r="E33" s="49">
        <v>75</v>
      </c>
      <c r="F33" s="52">
        <v>31.5</v>
      </c>
      <c r="G33" s="50">
        <v>42</v>
      </c>
      <c r="H33" s="21">
        <v>23</v>
      </c>
      <c r="I33" s="21" t="s">
        <v>200</v>
      </c>
    </row>
    <row r="34" spans="1:9">
      <c r="A34" s="76">
        <v>207</v>
      </c>
      <c r="B34" s="2" t="s">
        <v>162</v>
      </c>
      <c r="C34" s="77">
        <v>7</v>
      </c>
      <c r="D34" s="57" t="s">
        <v>194</v>
      </c>
      <c r="E34" s="49">
        <v>75</v>
      </c>
      <c r="F34" s="15">
        <v>30</v>
      </c>
      <c r="G34" s="50">
        <v>40</v>
      </c>
      <c r="H34" s="21">
        <v>24</v>
      </c>
      <c r="I34" s="21" t="s">
        <v>200</v>
      </c>
    </row>
    <row r="35" spans="1:9">
      <c r="A35" s="76">
        <v>197</v>
      </c>
      <c r="B35" s="2" t="s">
        <v>162</v>
      </c>
      <c r="C35" s="77">
        <v>7</v>
      </c>
      <c r="D35" s="57" t="s">
        <v>195</v>
      </c>
      <c r="E35" s="49">
        <v>75</v>
      </c>
      <c r="F35" s="15">
        <v>23.5</v>
      </c>
      <c r="G35" s="50">
        <v>31.3</v>
      </c>
      <c r="H35" s="21">
        <v>25</v>
      </c>
      <c r="I35" s="21" t="s">
        <v>200</v>
      </c>
    </row>
    <row r="36" spans="1:9">
      <c r="A36" s="64"/>
      <c r="B36" s="64"/>
      <c r="C36" s="65" t="s">
        <v>254</v>
      </c>
      <c r="D36" s="66"/>
      <c r="E36" s="66"/>
      <c r="F36" s="59"/>
      <c r="G36" s="60"/>
      <c r="H36" s="59"/>
      <c r="I36" s="60"/>
    </row>
    <row r="37" spans="1:9">
      <c r="A37" s="76">
        <v>207</v>
      </c>
      <c r="B37" s="2" t="s">
        <v>162</v>
      </c>
      <c r="C37" s="76">
        <v>8</v>
      </c>
      <c r="D37" s="57" t="s">
        <v>205</v>
      </c>
      <c r="E37" s="29">
        <v>75</v>
      </c>
      <c r="F37" s="44">
        <v>60</v>
      </c>
      <c r="G37" s="42">
        <v>80</v>
      </c>
      <c r="H37" s="21">
        <v>1</v>
      </c>
      <c r="I37" s="21" t="s">
        <v>198</v>
      </c>
    </row>
    <row r="38" spans="1:9" s="7" customFormat="1">
      <c r="A38" s="76">
        <v>192</v>
      </c>
      <c r="B38" s="2" t="s">
        <v>162</v>
      </c>
      <c r="C38" s="76">
        <v>8</v>
      </c>
      <c r="D38" s="57" t="s">
        <v>206</v>
      </c>
      <c r="E38" s="29">
        <v>75</v>
      </c>
      <c r="F38" s="9">
        <v>56.5</v>
      </c>
      <c r="G38" s="42">
        <v>75</v>
      </c>
      <c r="H38" s="21">
        <v>2</v>
      </c>
      <c r="I38" s="21" t="s">
        <v>201</v>
      </c>
    </row>
    <row r="39" spans="1:9" s="7" customFormat="1">
      <c r="A39" s="76">
        <v>199</v>
      </c>
      <c r="B39" s="2" t="s">
        <v>162</v>
      </c>
      <c r="C39" s="76">
        <v>8</v>
      </c>
      <c r="D39" s="57" t="s">
        <v>207</v>
      </c>
      <c r="E39" s="29">
        <v>75</v>
      </c>
      <c r="F39" s="9">
        <v>56</v>
      </c>
      <c r="G39" s="42" t="s">
        <v>208</v>
      </c>
      <c r="H39" s="21">
        <v>3</v>
      </c>
      <c r="I39" s="21" t="s">
        <v>201</v>
      </c>
    </row>
    <row r="40" spans="1:9" s="7" customFormat="1">
      <c r="A40" s="76">
        <v>207</v>
      </c>
      <c r="B40" s="2" t="s">
        <v>162</v>
      </c>
      <c r="C40" s="76">
        <v>8</v>
      </c>
      <c r="D40" s="57" t="s">
        <v>209</v>
      </c>
      <c r="E40" s="29">
        <v>75</v>
      </c>
      <c r="F40" s="9">
        <v>55</v>
      </c>
      <c r="G40" s="42" t="s">
        <v>210</v>
      </c>
      <c r="H40" s="21">
        <v>4</v>
      </c>
      <c r="I40" s="21" t="s">
        <v>201</v>
      </c>
    </row>
    <row r="41" spans="1:9" s="7" customFormat="1">
      <c r="A41" s="76">
        <v>192</v>
      </c>
      <c r="B41" s="2" t="s">
        <v>162</v>
      </c>
      <c r="C41" s="76">
        <v>8</v>
      </c>
      <c r="D41" s="57" t="s">
        <v>211</v>
      </c>
      <c r="E41" s="29">
        <v>75</v>
      </c>
      <c r="F41" s="9">
        <v>55</v>
      </c>
      <c r="G41" s="42" t="s">
        <v>210</v>
      </c>
      <c r="H41" s="21">
        <v>4</v>
      </c>
      <c r="I41" s="21" t="s">
        <v>201</v>
      </c>
    </row>
    <row r="42" spans="1:9" s="7" customFormat="1">
      <c r="A42" s="76">
        <v>240</v>
      </c>
      <c r="B42" s="2" t="s">
        <v>162</v>
      </c>
      <c r="C42" s="76">
        <v>8</v>
      </c>
      <c r="D42" s="57" t="s">
        <v>212</v>
      </c>
      <c r="E42" s="29">
        <v>75</v>
      </c>
      <c r="F42" s="46">
        <v>55</v>
      </c>
      <c r="G42" s="42" t="s">
        <v>210</v>
      </c>
      <c r="H42" s="21">
        <v>4</v>
      </c>
      <c r="I42" s="21" t="s">
        <v>201</v>
      </c>
    </row>
    <row r="43" spans="1:9" s="7" customFormat="1">
      <c r="A43" s="76">
        <v>203</v>
      </c>
      <c r="B43" s="2" t="s">
        <v>162</v>
      </c>
      <c r="C43" s="76">
        <v>8</v>
      </c>
      <c r="D43" s="57" t="s">
        <v>213</v>
      </c>
      <c r="E43" s="8" t="s">
        <v>214</v>
      </c>
      <c r="F43" s="9">
        <v>54</v>
      </c>
      <c r="G43" s="42">
        <v>72</v>
      </c>
      <c r="H43" s="21">
        <v>5</v>
      </c>
      <c r="I43" s="21" t="s">
        <v>201</v>
      </c>
    </row>
    <row r="44" spans="1:9" s="7" customFormat="1">
      <c r="A44" s="76">
        <v>206</v>
      </c>
      <c r="B44" s="2" t="s">
        <v>162</v>
      </c>
      <c r="C44" s="76">
        <v>8</v>
      </c>
      <c r="D44" s="57" t="s">
        <v>215</v>
      </c>
      <c r="E44" s="8" t="s">
        <v>214</v>
      </c>
      <c r="F44" s="9">
        <v>53</v>
      </c>
      <c r="G44" s="42" t="s">
        <v>216</v>
      </c>
      <c r="H44" s="21">
        <v>6</v>
      </c>
      <c r="I44" s="21" t="s">
        <v>201</v>
      </c>
    </row>
    <row r="45" spans="1:9" s="7" customFormat="1">
      <c r="A45" s="76">
        <v>220</v>
      </c>
      <c r="B45" s="2" t="s">
        <v>162</v>
      </c>
      <c r="C45" s="76">
        <v>8</v>
      </c>
      <c r="D45" s="57" t="s">
        <v>217</v>
      </c>
      <c r="E45" s="29">
        <v>75</v>
      </c>
      <c r="F45" s="3">
        <v>51</v>
      </c>
      <c r="G45" s="42">
        <v>68</v>
      </c>
      <c r="H45" s="21">
        <v>7</v>
      </c>
      <c r="I45" s="21" t="s">
        <v>201</v>
      </c>
    </row>
    <row r="46" spans="1:9" s="7" customFormat="1">
      <c r="A46" s="76">
        <v>242</v>
      </c>
      <c r="B46" s="2" t="s">
        <v>162</v>
      </c>
      <c r="C46" s="76">
        <v>8</v>
      </c>
      <c r="D46" s="57" t="s">
        <v>218</v>
      </c>
      <c r="E46" s="8" t="s">
        <v>214</v>
      </c>
      <c r="F46" s="9">
        <v>50</v>
      </c>
      <c r="G46" s="42" t="s">
        <v>219</v>
      </c>
      <c r="H46" s="21">
        <v>8</v>
      </c>
      <c r="I46" s="21" t="s">
        <v>201</v>
      </c>
    </row>
    <row r="47" spans="1:9" s="7" customFormat="1">
      <c r="A47" s="76">
        <v>191</v>
      </c>
      <c r="B47" s="2" t="s">
        <v>162</v>
      </c>
      <c r="C47" s="76">
        <v>8</v>
      </c>
      <c r="D47" s="57" t="s">
        <v>220</v>
      </c>
      <c r="E47" s="29">
        <v>75</v>
      </c>
      <c r="F47" s="9">
        <v>50</v>
      </c>
      <c r="G47" s="42" t="s">
        <v>219</v>
      </c>
      <c r="H47" s="21">
        <v>8</v>
      </c>
      <c r="I47" s="21" t="s">
        <v>201</v>
      </c>
    </row>
    <row r="48" spans="1:9" s="7" customFormat="1">
      <c r="A48" s="76">
        <v>220</v>
      </c>
      <c r="B48" s="2" t="s">
        <v>162</v>
      </c>
      <c r="C48" s="76">
        <v>8</v>
      </c>
      <c r="D48" s="57" t="s">
        <v>221</v>
      </c>
      <c r="E48" s="29">
        <v>75</v>
      </c>
      <c r="F48" s="3">
        <v>50</v>
      </c>
      <c r="G48" s="42" t="s">
        <v>219</v>
      </c>
      <c r="H48" s="21">
        <v>8</v>
      </c>
      <c r="I48" s="21" t="s">
        <v>201</v>
      </c>
    </row>
    <row r="49" spans="1:9" s="7" customFormat="1">
      <c r="A49" s="76">
        <v>220</v>
      </c>
      <c r="B49" s="2" t="s">
        <v>162</v>
      </c>
      <c r="C49" s="76">
        <v>8</v>
      </c>
      <c r="D49" s="57" t="s">
        <v>222</v>
      </c>
      <c r="E49" s="29">
        <v>75</v>
      </c>
      <c r="F49" s="9">
        <v>49.5</v>
      </c>
      <c r="G49" s="42">
        <v>66</v>
      </c>
      <c r="H49" s="21">
        <v>9</v>
      </c>
      <c r="I49" s="21" t="s">
        <v>201</v>
      </c>
    </row>
    <row r="50" spans="1:9" s="7" customFormat="1">
      <c r="A50" s="76">
        <v>242</v>
      </c>
      <c r="B50" s="2" t="s">
        <v>162</v>
      </c>
      <c r="C50" s="76">
        <v>8</v>
      </c>
      <c r="D50" s="57" t="s">
        <v>223</v>
      </c>
      <c r="E50" s="8" t="s">
        <v>214</v>
      </c>
      <c r="F50" s="9">
        <v>49</v>
      </c>
      <c r="G50" s="42" t="s">
        <v>224</v>
      </c>
      <c r="H50" s="21">
        <v>10</v>
      </c>
      <c r="I50" s="21" t="s">
        <v>201</v>
      </c>
    </row>
    <row r="51" spans="1:9" s="7" customFormat="1">
      <c r="A51" s="76">
        <v>242</v>
      </c>
      <c r="B51" s="2" t="s">
        <v>162</v>
      </c>
      <c r="C51" s="76">
        <v>8</v>
      </c>
      <c r="D51" s="57" t="s">
        <v>225</v>
      </c>
      <c r="E51" s="8" t="s">
        <v>214</v>
      </c>
      <c r="F51" s="9">
        <v>48</v>
      </c>
      <c r="G51" s="42">
        <v>64</v>
      </c>
      <c r="H51" s="21">
        <v>11</v>
      </c>
      <c r="I51" s="21" t="s">
        <v>201</v>
      </c>
    </row>
    <row r="52" spans="1:9" s="7" customFormat="1">
      <c r="A52" s="76">
        <v>207</v>
      </c>
      <c r="B52" s="2" t="s">
        <v>162</v>
      </c>
      <c r="C52" s="76">
        <v>8</v>
      </c>
      <c r="D52" s="57" t="s">
        <v>226</v>
      </c>
      <c r="E52" s="29">
        <v>75</v>
      </c>
      <c r="F52" s="29">
        <v>48</v>
      </c>
      <c r="G52" s="42">
        <v>64</v>
      </c>
      <c r="H52" s="21">
        <v>11</v>
      </c>
      <c r="I52" s="21" t="s">
        <v>201</v>
      </c>
    </row>
    <row r="53" spans="1:9" s="7" customFormat="1">
      <c r="A53" s="76">
        <v>192</v>
      </c>
      <c r="B53" s="2" t="s">
        <v>162</v>
      </c>
      <c r="C53" s="76">
        <v>8</v>
      </c>
      <c r="D53" s="57" t="s">
        <v>227</v>
      </c>
      <c r="E53" s="29">
        <v>75</v>
      </c>
      <c r="F53" s="9">
        <v>48</v>
      </c>
      <c r="G53" s="42">
        <v>64</v>
      </c>
      <c r="H53" s="21">
        <v>11</v>
      </c>
      <c r="I53" s="21" t="s">
        <v>201</v>
      </c>
    </row>
    <row r="54" spans="1:9" s="7" customFormat="1">
      <c r="A54" s="76">
        <v>221</v>
      </c>
      <c r="B54" s="2" t="s">
        <v>162</v>
      </c>
      <c r="C54" s="76">
        <v>8</v>
      </c>
      <c r="D54" s="57" t="s">
        <v>228</v>
      </c>
      <c r="E54" s="29">
        <v>75</v>
      </c>
      <c r="F54" s="3">
        <v>47</v>
      </c>
      <c r="G54" s="42" t="s">
        <v>229</v>
      </c>
      <c r="H54" s="21">
        <v>12</v>
      </c>
      <c r="I54" s="21" t="s">
        <v>201</v>
      </c>
    </row>
    <row r="55" spans="1:9" s="7" customFormat="1">
      <c r="A55" s="76">
        <v>223</v>
      </c>
      <c r="B55" s="2" t="s">
        <v>162</v>
      </c>
      <c r="C55" s="76">
        <v>8</v>
      </c>
      <c r="D55" s="57" t="s">
        <v>230</v>
      </c>
      <c r="E55" s="29">
        <v>75</v>
      </c>
      <c r="F55" s="33">
        <v>47</v>
      </c>
      <c r="G55" s="42" t="s">
        <v>229</v>
      </c>
      <c r="H55" s="21">
        <v>12</v>
      </c>
      <c r="I55" s="21" t="s">
        <v>201</v>
      </c>
    </row>
    <row r="56" spans="1:9" s="7" customFormat="1">
      <c r="A56" s="76">
        <v>229</v>
      </c>
      <c r="B56" s="2" t="s">
        <v>162</v>
      </c>
      <c r="C56" s="76">
        <v>8</v>
      </c>
      <c r="D56" s="57" t="s">
        <v>231</v>
      </c>
      <c r="E56" s="29">
        <v>75</v>
      </c>
      <c r="F56" s="3">
        <v>46</v>
      </c>
      <c r="G56" s="42" t="s">
        <v>232</v>
      </c>
      <c r="H56" s="21">
        <v>13</v>
      </c>
      <c r="I56" s="21" t="s">
        <v>201</v>
      </c>
    </row>
    <row r="57" spans="1:9" s="7" customFormat="1">
      <c r="A57" s="76">
        <v>206</v>
      </c>
      <c r="B57" s="2" t="s">
        <v>162</v>
      </c>
      <c r="C57" s="76">
        <v>8</v>
      </c>
      <c r="D57" s="57" t="s">
        <v>233</v>
      </c>
      <c r="E57" s="5">
        <v>75</v>
      </c>
      <c r="F57" s="9">
        <v>40</v>
      </c>
      <c r="G57" s="42" t="s">
        <v>234</v>
      </c>
      <c r="H57" s="21">
        <v>14</v>
      </c>
      <c r="I57" s="21" t="s">
        <v>201</v>
      </c>
    </row>
    <row r="58" spans="1:9">
      <c r="A58" s="76">
        <v>221</v>
      </c>
      <c r="B58" s="2" t="s">
        <v>162</v>
      </c>
      <c r="C58" s="76">
        <v>8</v>
      </c>
      <c r="D58" s="57" t="s">
        <v>235</v>
      </c>
      <c r="E58" s="29">
        <v>75</v>
      </c>
      <c r="F58" s="9">
        <v>38</v>
      </c>
      <c r="G58" s="42" t="s">
        <v>236</v>
      </c>
      <c r="H58" s="21">
        <v>15</v>
      </c>
      <c r="I58" s="21" t="s">
        <v>201</v>
      </c>
    </row>
    <row r="59" spans="1:9">
      <c r="A59" s="76">
        <v>228</v>
      </c>
      <c r="B59" s="2" t="s">
        <v>162</v>
      </c>
      <c r="C59" s="76">
        <v>8</v>
      </c>
      <c r="D59" s="57" t="s">
        <v>237</v>
      </c>
      <c r="E59" s="29">
        <v>75</v>
      </c>
      <c r="F59" s="9">
        <v>38</v>
      </c>
      <c r="G59" s="42" t="s">
        <v>236</v>
      </c>
      <c r="H59" s="21">
        <v>15</v>
      </c>
      <c r="I59" s="21" t="s">
        <v>201</v>
      </c>
    </row>
    <row r="60" spans="1:9">
      <c r="A60" s="76">
        <v>207</v>
      </c>
      <c r="B60" s="2" t="s">
        <v>162</v>
      </c>
      <c r="C60" s="76">
        <v>8</v>
      </c>
      <c r="D60" s="57" t="s">
        <v>238</v>
      </c>
      <c r="E60" s="29">
        <v>75</v>
      </c>
      <c r="F60" s="9">
        <v>37</v>
      </c>
      <c r="G60" s="42" t="s">
        <v>239</v>
      </c>
      <c r="H60" s="21">
        <v>16</v>
      </c>
      <c r="I60" s="21" t="s">
        <v>200</v>
      </c>
    </row>
    <row r="61" spans="1:9">
      <c r="A61" s="76">
        <v>221</v>
      </c>
      <c r="B61" s="2" t="s">
        <v>162</v>
      </c>
      <c r="C61" s="76">
        <v>8</v>
      </c>
      <c r="D61" s="57" t="s">
        <v>240</v>
      </c>
      <c r="E61" s="29">
        <v>75</v>
      </c>
      <c r="F61" s="9">
        <v>36.5</v>
      </c>
      <c r="G61" s="42" t="s">
        <v>241</v>
      </c>
      <c r="H61" s="21">
        <v>17</v>
      </c>
      <c r="I61" s="21" t="s">
        <v>200</v>
      </c>
    </row>
    <row r="62" spans="1:9">
      <c r="A62" s="76">
        <v>207</v>
      </c>
      <c r="B62" s="2" t="s">
        <v>162</v>
      </c>
      <c r="C62" s="76">
        <v>8</v>
      </c>
      <c r="D62" s="57" t="s">
        <v>242</v>
      </c>
      <c r="E62" s="29">
        <v>75</v>
      </c>
      <c r="F62" s="46">
        <v>36</v>
      </c>
      <c r="G62" s="42">
        <v>48</v>
      </c>
      <c r="H62" s="21">
        <v>18</v>
      </c>
      <c r="I62" s="21" t="s">
        <v>200</v>
      </c>
    </row>
    <row r="63" spans="1:9">
      <c r="A63" s="76">
        <v>228</v>
      </c>
      <c r="B63" s="2" t="s">
        <v>162</v>
      </c>
      <c r="C63" s="76">
        <v>8</v>
      </c>
      <c r="D63" s="57" t="s">
        <v>243</v>
      </c>
      <c r="E63" s="29">
        <v>75</v>
      </c>
      <c r="F63" s="9">
        <v>34.5</v>
      </c>
      <c r="G63" s="42">
        <v>46</v>
      </c>
      <c r="H63" s="21">
        <v>19</v>
      </c>
      <c r="I63" s="21" t="s">
        <v>200</v>
      </c>
    </row>
    <row r="64" spans="1:9">
      <c r="A64" s="76">
        <v>220</v>
      </c>
      <c r="B64" s="2" t="s">
        <v>162</v>
      </c>
      <c r="C64" s="76">
        <v>8</v>
      </c>
      <c r="D64" s="57" t="s">
        <v>244</v>
      </c>
      <c r="E64" s="29">
        <v>75</v>
      </c>
      <c r="F64" s="9">
        <v>34</v>
      </c>
      <c r="G64" s="42" t="s">
        <v>245</v>
      </c>
      <c r="H64" s="21">
        <v>20</v>
      </c>
      <c r="I64" s="21" t="s">
        <v>200</v>
      </c>
    </row>
    <row r="65" spans="1:9">
      <c r="A65" s="76">
        <v>207</v>
      </c>
      <c r="B65" s="2" t="s">
        <v>162</v>
      </c>
      <c r="C65" s="76">
        <v>8</v>
      </c>
      <c r="D65" s="57" t="s">
        <v>246</v>
      </c>
      <c r="E65" s="29">
        <v>75</v>
      </c>
      <c r="F65" s="9">
        <v>33.5</v>
      </c>
      <c r="G65" s="42" t="s">
        <v>247</v>
      </c>
      <c r="H65" s="21">
        <v>21</v>
      </c>
      <c r="I65" s="21" t="s">
        <v>200</v>
      </c>
    </row>
    <row r="66" spans="1:9">
      <c r="A66" s="76">
        <v>220</v>
      </c>
      <c r="B66" s="2" t="s">
        <v>162</v>
      </c>
      <c r="C66" s="76">
        <v>8</v>
      </c>
      <c r="D66" s="57" t="s">
        <v>248</v>
      </c>
      <c r="E66" s="29">
        <v>75</v>
      </c>
      <c r="F66" s="9">
        <v>32.5</v>
      </c>
      <c r="G66" s="42" t="s">
        <v>249</v>
      </c>
      <c r="H66" s="21">
        <v>22</v>
      </c>
      <c r="I66" s="21" t="s">
        <v>200</v>
      </c>
    </row>
    <row r="67" spans="1:9">
      <c r="A67" s="76">
        <v>201</v>
      </c>
      <c r="B67" s="2" t="s">
        <v>162</v>
      </c>
      <c r="C67" s="76">
        <v>8</v>
      </c>
      <c r="D67" s="57" t="s">
        <v>250</v>
      </c>
      <c r="E67" s="29">
        <v>75</v>
      </c>
      <c r="F67" s="44">
        <v>31</v>
      </c>
      <c r="G67" s="42" t="s">
        <v>251</v>
      </c>
      <c r="H67" s="21">
        <v>23</v>
      </c>
      <c r="I67" s="21" t="s">
        <v>200</v>
      </c>
    </row>
    <row r="68" spans="1:9">
      <c r="A68" s="76">
        <v>221</v>
      </c>
      <c r="B68" s="2" t="s">
        <v>162</v>
      </c>
      <c r="C68" s="76">
        <v>8</v>
      </c>
      <c r="D68" s="57" t="s">
        <v>252</v>
      </c>
      <c r="E68" s="29">
        <v>75</v>
      </c>
      <c r="F68" s="9">
        <v>29</v>
      </c>
      <c r="G68" s="42" t="s">
        <v>253</v>
      </c>
      <c r="H68" s="21">
        <v>24</v>
      </c>
      <c r="I68" s="21" t="s">
        <v>200</v>
      </c>
    </row>
    <row r="69" spans="1:9">
      <c r="A69" s="64"/>
      <c r="B69" s="64"/>
      <c r="C69" s="65" t="s">
        <v>287</v>
      </c>
      <c r="D69" s="66"/>
      <c r="E69" s="66"/>
      <c r="F69" s="59"/>
      <c r="G69" s="60"/>
      <c r="H69" s="59"/>
      <c r="I69" s="60"/>
    </row>
    <row r="70" spans="1:9">
      <c r="A70" s="76">
        <v>249</v>
      </c>
      <c r="B70" s="67" t="s">
        <v>162</v>
      </c>
      <c r="C70" s="76">
        <v>9</v>
      </c>
      <c r="D70" s="57" t="s">
        <v>255</v>
      </c>
      <c r="E70" s="68" t="s">
        <v>256</v>
      </c>
      <c r="F70" s="69">
        <v>72</v>
      </c>
      <c r="G70" s="70">
        <v>86</v>
      </c>
      <c r="H70" s="21">
        <v>1</v>
      </c>
      <c r="I70" s="21" t="s">
        <v>198</v>
      </c>
    </row>
    <row r="71" spans="1:9" s="7" customFormat="1">
      <c r="A71" s="76">
        <v>242</v>
      </c>
      <c r="B71" s="67" t="s">
        <v>162</v>
      </c>
      <c r="C71" s="76">
        <v>9</v>
      </c>
      <c r="D71" s="57" t="s">
        <v>257</v>
      </c>
      <c r="E71" s="68" t="s">
        <v>256</v>
      </c>
      <c r="F71" s="69">
        <v>66</v>
      </c>
      <c r="G71" s="70">
        <v>79</v>
      </c>
      <c r="H71" s="21">
        <v>2</v>
      </c>
      <c r="I71" s="21" t="s">
        <v>201</v>
      </c>
    </row>
    <row r="72" spans="1:9" s="7" customFormat="1">
      <c r="A72" s="77">
        <v>212</v>
      </c>
      <c r="B72" s="67" t="s">
        <v>162</v>
      </c>
      <c r="C72" s="76">
        <v>9</v>
      </c>
      <c r="D72" s="57" t="s">
        <v>258</v>
      </c>
      <c r="E72" s="68" t="s">
        <v>256</v>
      </c>
      <c r="F72" s="71">
        <v>65</v>
      </c>
      <c r="G72" s="70">
        <v>77</v>
      </c>
      <c r="H72" s="21">
        <v>3</v>
      </c>
      <c r="I72" s="21" t="s">
        <v>201</v>
      </c>
    </row>
    <row r="73" spans="1:9" s="7" customFormat="1">
      <c r="A73" s="76">
        <v>203</v>
      </c>
      <c r="B73" s="67" t="s">
        <v>162</v>
      </c>
      <c r="C73" s="76">
        <v>9</v>
      </c>
      <c r="D73" s="57" t="s">
        <v>259</v>
      </c>
      <c r="E73" s="68" t="s">
        <v>256</v>
      </c>
      <c r="F73" s="72">
        <v>64</v>
      </c>
      <c r="G73" s="70">
        <v>76.099999999999994</v>
      </c>
      <c r="H73" s="21">
        <v>4</v>
      </c>
      <c r="I73" s="21" t="s">
        <v>201</v>
      </c>
    </row>
    <row r="74" spans="1:9" s="7" customFormat="1">
      <c r="A74" s="76">
        <v>235</v>
      </c>
      <c r="B74" s="67" t="s">
        <v>162</v>
      </c>
      <c r="C74" s="76">
        <v>9</v>
      </c>
      <c r="D74" s="57" t="s">
        <v>260</v>
      </c>
      <c r="E74" s="68" t="s">
        <v>256</v>
      </c>
      <c r="F74" s="69">
        <v>64</v>
      </c>
      <c r="G74" s="70">
        <v>76</v>
      </c>
      <c r="H74" s="21">
        <v>4</v>
      </c>
      <c r="I74" s="21" t="s">
        <v>201</v>
      </c>
    </row>
    <row r="75" spans="1:9" s="7" customFormat="1">
      <c r="A75" s="76">
        <v>190</v>
      </c>
      <c r="B75" s="67" t="s">
        <v>162</v>
      </c>
      <c r="C75" s="76">
        <v>9</v>
      </c>
      <c r="D75" s="57" t="s">
        <v>261</v>
      </c>
      <c r="E75" s="68" t="s">
        <v>256</v>
      </c>
      <c r="F75" s="69">
        <v>61.5</v>
      </c>
      <c r="G75" s="70">
        <v>73</v>
      </c>
      <c r="H75" s="21">
        <v>5</v>
      </c>
      <c r="I75" s="21" t="s">
        <v>201</v>
      </c>
    </row>
    <row r="76" spans="1:9" s="7" customFormat="1">
      <c r="A76" s="76">
        <v>242</v>
      </c>
      <c r="B76" s="67" t="s">
        <v>162</v>
      </c>
      <c r="C76" s="76">
        <v>9</v>
      </c>
      <c r="D76" s="57" t="s">
        <v>262</v>
      </c>
      <c r="E76" s="68" t="s">
        <v>256</v>
      </c>
      <c r="F76" s="69">
        <v>60</v>
      </c>
      <c r="G76" s="70">
        <v>71</v>
      </c>
      <c r="H76" s="21">
        <v>6</v>
      </c>
      <c r="I76" s="21" t="s">
        <v>201</v>
      </c>
    </row>
    <row r="77" spans="1:9" s="7" customFormat="1">
      <c r="A77" s="76">
        <v>242</v>
      </c>
      <c r="B77" s="67" t="s">
        <v>162</v>
      </c>
      <c r="C77" s="76">
        <v>9</v>
      </c>
      <c r="D77" s="57" t="s">
        <v>263</v>
      </c>
      <c r="E77" s="68" t="s">
        <v>256</v>
      </c>
      <c r="F77" s="69">
        <v>60</v>
      </c>
      <c r="G77" s="70">
        <v>71</v>
      </c>
      <c r="H77" s="21">
        <v>6</v>
      </c>
      <c r="I77" s="21" t="s">
        <v>201</v>
      </c>
    </row>
    <row r="78" spans="1:9" s="7" customFormat="1">
      <c r="A78" s="76">
        <v>200</v>
      </c>
      <c r="B78" s="67" t="s">
        <v>162</v>
      </c>
      <c r="C78" s="76">
        <v>9</v>
      </c>
      <c r="D78" s="57" t="s">
        <v>264</v>
      </c>
      <c r="E78" s="68" t="s">
        <v>256</v>
      </c>
      <c r="F78" s="73">
        <v>59</v>
      </c>
      <c r="G78" s="70">
        <v>70</v>
      </c>
      <c r="H78" s="21">
        <v>7</v>
      </c>
      <c r="I78" s="21" t="s">
        <v>201</v>
      </c>
    </row>
    <row r="79" spans="1:9" s="7" customFormat="1">
      <c r="A79" s="76">
        <v>242</v>
      </c>
      <c r="B79" s="67" t="s">
        <v>162</v>
      </c>
      <c r="C79" s="76">
        <v>9</v>
      </c>
      <c r="D79" s="57" t="s">
        <v>265</v>
      </c>
      <c r="E79" s="68" t="s">
        <v>256</v>
      </c>
      <c r="F79" s="69">
        <v>58</v>
      </c>
      <c r="G79" s="70">
        <v>69</v>
      </c>
      <c r="H79" s="21">
        <v>8</v>
      </c>
      <c r="I79" s="21" t="s">
        <v>201</v>
      </c>
    </row>
    <row r="80" spans="1:9" s="7" customFormat="1">
      <c r="A80" s="76">
        <v>192</v>
      </c>
      <c r="B80" s="67" t="s">
        <v>162</v>
      </c>
      <c r="C80" s="76">
        <v>9</v>
      </c>
      <c r="D80" s="57" t="s">
        <v>266</v>
      </c>
      <c r="E80" s="68" t="s">
        <v>256</v>
      </c>
      <c r="F80" s="74">
        <v>57</v>
      </c>
      <c r="G80" s="70">
        <v>68</v>
      </c>
      <c r="H80" s="21">
        <v>9</v>
      </c>
      <c r="I80" s="21" t="s">
        <v>201</v>
      </c>
    </row>
    <row r="81" spans="1:9" s="7" customFormat="1">
      <c r="A81" s="76">
        <v>201</v>
      </c>
      <c r="B81" s="67" t="s">
        <v>162</v>
      </c>
      <c r="C81" s="76">
        <v>9</v>
      </c>
      <c r="D81" s="57" t="s">
        <v>267</v>
      </c>
      <c r="E81" s="68" t="s">
        <v>256</v>
      </c>
      <c r="F81" s="69">
        <v>57</v>
      </c>
      <c r="G81" s="70">
        <v>68</v>
      </c>
      <c r="H81" s="21">
        <v>9</v>
      </c>
      <c r="I81" s="21" t="s">
        <v>201</v>
      </c>
    </row>
    <row r="82" spans="1:9" s="7" customFormat="1">
      <c r="A82" s="76">
        <v>220</v>
      </c>
      <c r="B82" s="67" t="s">
        <v>162</v>
      </c>
      <c r="C82" s="76">
        <v>9</v>
      </c>
      <c r="D82" s="57" t="s">
        <v>268</v>
      </c>
      <c r="E82" s="68" t="s">
        <v>256</v>
      </c>
      <c r="F82" s="69">
        <v>54</v>
      </c>
      <c r="G82" s="70">
        <v>64</v>
      </c>
      <c r="H82" s="21">
        <v>10</v>
      </c>
      <c r="I82" s="21" t="s">
        <v>201</v>
      </c>
    </row>
    <row r="83" spans="1:9" s="7" customFormat="1">
      <c r="A83" s="76">
        <v>207</v>
      </c>
      <c r="B83" s="67" t="s">
        <v>162</v>
      </c>
      <c r="C83" s="76">
        <v>9</v>
      </c>
      <c r="D83" s="57" t="s">
        <v>269</v>
      </c>
      <c r="E83" s="68" t="s">
        <v>256</v>
      </c>
      <c r="F83" s="69">
        <v>52</v>
      </c>
      <c r="G83" s="70">
        <v>62</v>
      </c>
      <c r="H83" s="21">
        <v>11</v>
      </c>
      <c r="I83" s="21" t="s">
        <v>201</v>
      </c>
    </row>
    <row r="84" spans="1:9" s="7" customFormat="1">
      <c r="A84" s="76">
        <v>195</v>
      </c>
      <c r="B84" s="67" t="s">
        <v>162</v>
      </c>
      <c r="C84" s="76">
        <v>9</v>
      </c>
      <c r="D84" s="57" t="s">
        <v>270</v>
      </c>
      <c r="E84" s="68" t="s">
        <v>256</v>
      </c>
      <c r="F84" s="72">
        <v>52</v>
      </c>
      <c r="G84" s="70">
        <v>62</v>
      </c>
      <c r="H84" s="21">
        <v>11</v>
      </c>
      <c r="I84" s="21" t="s">
        <v>201</v>
      </c>
    </row>
    <row r="85" spans="1:9" s="7" customFormat="1">
      <c r="A85" s="76">
        <v>201</v>
      </c>
      <c r="B85" s="67" t="s">
        <v>162</v>
      </c>
      <c r="C85" s="76">
        <v>9</v>
      </c>
      <c r="D85" s="57" t="s">
        <v>271</v>
      </c>
      <c r="E85" s="68" t="s">
        <v>256</v>
      </c>
      <c r="F85" s="69">
        <v>52</v>
      </c>
      <c r="G85" s="70">
        <v>62</v>
      </c>
      <c r="H85" s="21">
        <v>11</v>
      </c>
      <c r="I85" s="21" t="s">
        <v>201</v>
      </c>
    </row>
    <row r="86" spans="1:9" s="7" customFormat="1">
      <c r="A86" s="76">
        <v>192</v>
      </c>
      <c r="B86" s="67" t="s">
        <v>162</v>
      </c>
      <c r="C86" s="76">
        <v>9</v>
      </c>
      <c r="D86" s="57" t="s">
        <v>272</v>
      </c>
      <c r="E86" s="68" t="s">
        <v>256</v>
      </c>
      <c r="F86" s="69">
        <v>51</v>
      </c>
      <c r="G86" s="70">
        <v>61</v>
      </c>
      <c r="H86" s="21">
        <v>12</v>
      </c>
      <c r="I86" s="21" t="s">
        <v>201</v>
      </c>
    </row>
    <row r="87" spans="1:9" s="7" customFormat="1">
      <c r="A87" s="76">
        <v>201</v>
      </c>
      <c r="B87" s="67" t="s">
        <v>162</v>
      </c>
      <c r="C87" s="76">
        <v>9</v>
      </c>
      <c r="D87" s="57" t="s">
        <v>273</v>
      </c>
      <c r="E87" s="68" t="s">
        <v>256</v>
      </c>
      <c r="F87" s="69">
        <v>50</v>
      </c>
      <c r="G87" s="70">
        <v>60</v>
      </c>
      <c r="H87" s="21">
        <v>13</v>
      </c>
      <c r="I87" s="21" t="s">
        <v>201</v>
      </c>
    </row>
    <row r="88" spans="1:9" s="7" customFormat="1">
      <c r="A88" s="76">
        <v>223</v>
      </c>
      <c r="B88" s="67" t="s">
        <v>162</v>
      </c>
      <c r="C88" s="76">
        <v>9</v>
      </c>
      <c r="D88" s="57" t="s">
        <v>274</v>
      </c>
      <c r="E88" s="68" t="s">
        <v>256</v>
      </c>
      <c r="F88" s="69">
        <v>47</v>
      </c>
      <c r="G88" s="70">
        <v>56</v>
      </c>
      <c r="H88" s="21">
        <v>14</v>
      </c>
      <c r="I88" s="21" t="s">
        <v>201</v>
      </c>
    </row>
    <row r="89" spans="1:9" s="7" customFormat="1">
      <c r="A89" s="76">
        <v>204</v>
      </c>
      <c r="B89" s="67" t="s">
        <v>162</v>
      </c>
      <c r="C89" s="76">
        <v>9</v>
      </c>
      <c r="D89" s="57" t="s">
        <v>275</v>
      </c>
      <c r="E89" s="68" t="s">
        <v>256</v>
      </c>
      <c r="F89" s="69">
        <v>45</v>
      </c>
      <c r="G89" s="70">
        <v>54</v>
      </c>
      <c r="H89" s="21">
        <v>15</v>
      </c>
      <c r="I89" s="21" t="s">
        <v>201</v>
      </c>
    </row>
    <row r="90" spans="1:9">
      <c r="A90" s="78">
        <v>242</v>
      </c>
      <c r="B90" s="67" t="s">
        <v>162</v>
      </c>
      <c r="C90" s="77">
        <v>9</v>
      </c>
      <c r="D90" s="57" t="s">
        <v>276</v>
      </c>
      <c r="E90" s="68" t="s">
        <v>256</v>
      </c>
      <c r="F90" s="69">
        <v>45</v>
      </c>
      <c r="G90" s="70">
        <v>53.5</v>
      </c>
      <c r="H90" s="21">
        <v>15</v>
      </c>
      <c r="I90" s="21" t="s">
        <v>201</v>
      </c>
    </row>
    <row r="91" spans="1:9">
      <c r="A91" s="76">
        <v>201</v>
      </c>
      <c r="B91" s="67" t="s">
        <v>162</v>
      </c>
      <c r="C91" s="76">
        <v>9</v>
      </c>
      <c r="D91" s="57" t="s">
        <v>277</v>
      </c>
      <c r="E91" s="68" t="s">
        <v>256</v>
      </c>
      <c r="F91" s="73">
        <v>44.5</v>
      </c>
      <c r="G91" s="70">
        <v>53</v>
      </c>
      <c r="H91" s="21">
        <v>16</v>
      </c>
      <c r="I91" s="21" t="s">
        <v>201</v>
      </c>
    </row>
    <row r="92" spans="1:9">
      <c r="A92" s="76">
        <v>207</v>
      </c>
      <c r="B92" s="67" t="s">
        <v>162</v>
      </c>
      <c r="C92" s="76">
        <v>9</v>
      </c>
      <c r="D92" s="57" t="s">
        <v>278</v>
      </c>
      <c r="E92" s="68" t="s">
        <v>256</v>
      </c>
      <c r="F92" s="69">
        <v>44</v>
      </c>
      <c r="G92" s="70">
        <v>52</v>
      </c>
      <c r="H92" s="21">
        <v>17</v>
      </c>
      <c r="I92" s="21" t="s">
        <v>201</v>
      </c>
    </row>
    <row r="93" spans="1:9">
      <c r="A93" s="76">
        <v>214</v>
      </c>
      <c r="B93" s="67" t="s">
        <v>162</v>
      </c>
      <c r="C93" s="76">
        <v>9</v>
      </c>
      <c r="D93" s="57" t="s">
        <v>279</v>
      </c>
      <c r="E93" s="68" t="s">
        <v>256</v>
      </c>
      <c r="F93" s="75">
        <v>44</v>
      </c>
      <c r="G93" s="70">
        <v>52</v>
      </c>
      <c r="H93" s="21">
        <v>17</v>
      </c>
      <c r="I93" s="21" t="s">
        <v>201</v>
      </c>
    </row>
    <row r="94" spans="1:9">
      <c r="A94" s="76">
        <v>202</v>
      </c>
      <c r="B94" s="67" t="s">
        <v>162</v>
      </c>
      <c r="C94" s="76">
        <v>9</v>
      </c>
      <c r="D94" s="57" t="s">
        <v>280</v>
      </c>
      <c r="E94" s="68" t="s">
        <v>256</v>
      </c>
      <c r="F94" s="73">
        <v>42.5</v>
      </c>
      <c r="G94" s="70">
        <v>51</v>
      </c>
      <c r="H94" s="21">
        <v>18</v>
      </c>
      <c r="I94" s="21" t="s">
        <v>201</v>
      </c>
    </row>
    <row r="95" spans="1:9">
      <c r="A95" s="76">
        <v>195</v>
      </c>
      <c r="B95" s="67" t="s">
        <v>162</v>
      </c>
      <c r="C95" s="76">
        <v>9</v>
      </c>
      <c r="D95" s="57" t="s">
        <v>281</v>
      </c>
      <c r="E95" s="68" t="s">
        <v>256</v>
      </c>
      <c r="F95" s="69">
        <v>41.5</v>
      </c>
      <c r="G95" s="70">
        <v>49</v>
      </c>
      <c r="H95" s="21">
        <v>19</v>
      </c>
      <c r="I95" s="21" t="s">
        <v>200</v>
      </c>
    </row>
    <row r="96" spans="1:9">
      <c r="A96" s="76">
        <v>199</v>
      </c>
      <c r="B96" s="67" t="s">
        <v>162</v>
      </c>
      <c r="C96" s="76">
        <v>9</v>
      </c>
      <c r="D96" s="57" t="s">
        <v>282</v>
      </c>
      <c r="E96" s="68" t="s">
        <v>256</v>
      </c>
      <c r="F96" s="69">
        <v>39.5</v>
      </c>
      <c r="G96" s="70">
        <v>47</v>
      </c>
      <c r="H96" s="21">
        <v>20</v>
      </c>
      <c r="I96" s="21" t="s">
        <v>200</v>
      </c>
    </row>
    <row r="97" spans="1:9">
      <c r="A97" s="76">
        <v>204</v>
      </c>
      <c r="B97" s="67" t="s">
        <v>162</v>
      </c>
      <c r="C97" s="76">
        <v>9</v>
      </c>
      <c r="D97" s="57" t="s">
        <v>283</v>
      </c>
      <c r="E97" s="68" t="s">
        <v>256</v>
      </c>
      <c r="F97" s="69">
        <v>38</v>
      </c>
      <c r="G97" s="70">
        <v>45</v>
      </c>
      <c r="H97" s="21">
        <v>21</v>
      </c>
      <c r="I97" s="21" t="s">
        <v>200</v>
      </c>
    </row>
    <row r="98" spans="1:9">
      <c r="A98" s="76">
        <v>192</v>
      </c>
      <c r="B98" s="67" t="s">
        <v>162</v>
      </c>
      <c r="C98" s="76">
        <v>9</v>
      </c>
      <c r="D98" s="57" t="s">
        <v>284</v>
      </c>
      <c r="E98" s="68" t="s">
        <v>256</v>
      </c>
      <c r="F98" s="69">
        <v>37.5</v>
      </c>
      <c r="G98" s="70">
        <v>45</v>
      </c>
      <c r="H98" s="21">
        <v>21</v>
      </c>
      <c r="I98" s="21" t="s">
        <v>200</v>
      </c>
    </row>
    <row r="99" spans="1:9">
      <c r="A99" s="76">
        <v>229</v>
      </c>
      <c r="B99" s="67" t="s">
        <v>162</v>
      </c>
      <c r="C99" s="76">
        <v>9</v>
      </c>
      <c r="D99" s="57" t="s">
        <v>285</v>
      </c>
      <c r="E99" s="68" t="s">
        <v>256</v>
      </c>
      <c r="F99" s="74">
        <v>37</v>
      </c>
      <c r="G99" s="70">
        <v>44</v>
      </c>
      <c r="H99" s="21">
        <v>22</v>
      </c>
      <c r="I99" s="21" t="s">
        <v>200</v>
      </c>
    </row>
    <row r="100" spans="1:9">
      <c r="A100" s="76">
        <v>249</v>
      </c>
      <c r="B100" s="67" t="s">
        <v>162</v>
      </c>
      <c r="C100" s="76">
        <v>9</v>
      </c>
      <c r="D100" s="57" t="s">
        <v>286</v>
      </c>
      <c r="E100" s="68" t="s">
        <v>256</v>
      </c>
      <c r="F100" s="69">
        <v>36</v>
      </c>
      <c r="G100" s="70">
        <v>43</v>
      </c>
      <c r="H100" s="21">
        <v>23</v>
      </c>
      <c r="I100" s="21" t="s">
        <v>200</v>
      </c>
    </row>
    <row r="101" spans="1:9">
      <c r="A101" s="64"/>
      <c r="B101" s="64"/>
      <c r="C101" s="65" t="s">
        <v>311</v>
      </c>
      <c r="D101" s="66"/>
      <c r="E101" s="66"/>
      <c r="F101" s="61"/>
      <c r="G101" s="61"/>
      <c r="H101" s="61"/>
      <c r="I101" s="61"/>
    </row>
    <row r="102" spans="1:9">
      <c r="A102" s="76">
        <v>242</v>
      </c>
      <c r="B102" s="67" t="s">
        <v>162</v>
      </c>
      <c r="C102" s="76">
        <v>10</v>
      </c>
      <c r="D102" s="57" t="s">
        <v>288</v>
      </c>
      <c r="E102" s="68" t="s">
        <v>289</v>
      </c>
      <c r="F102" s="69">
        <v>83</v>
      </c>
      <c r="G102" s="70">
        <v>84.6</v>
      </c>
      <c r="H102" s="19">
        <v>1</v>
      </c>
      <c r="I102" s="19" t="s">
        <v>202</v>
      </c>
    </row>
    <row r="103" spans="1:9" s="7" customFormat="1">
      <c r="A103" s="76">
        <v>242</v>
      </c>
      <c r="B103" s="67" t="s">
        <v>162</v>
      </c>
      <c r="C103" s="76">
        <v>10</v>
      </c>
      <c r="D103" s="57" t="s">
        <v>290</v>
      </c>
      <c r="E103" s="68" t="s">
        <v>289</v>
      </c>
      <c r="F103" s="69">
        <v>74</v>
      </c>
      <c r="G103" s="70">
        <v>75.5</v>
      </c>
      <c r="H103" s="19">
        <v>2</v>
      </c>
      <c r="I103" s="19" t="s">
        <v>203</v>
      </c>
    </row>
    <row r="104" spans="1:9" s="7" customFormat="1">
      <c r="A104" s="76">
        <v>220</v>
      </c>
      <c r="B104" s="67" t="s">
        <v>162</v>
      </c>
      <c r="C104" s="76">
        <v>10</v>
      </c>
      <c r="D104" s="57" t="s">
        <v>291</v>
      </c>
      <c r="E104" s="68" t="s">
        <v>289</v>
      </c>
      <c r="F104" s="69">
        <v>74</v>
      </c>
      <c r="G104" s="70">
        <v>75.5</v>
      </c>
      <c r="H104" s="21">
        <v>2</v>
      </c>
      <c r="I104" s="19" t="s">
        <v>203</v>
      </c>
    </row>
    <row r="105" spans="1:9" s="7" customFormat="1">
      <c r="A105" s="76">
        <v>204</v>
      </c>
      <c r="B105" s="67" t="s">
        <v>162</v>
      </c>
      <c r="C105" s="76">
        <v>10</v>
      </c>
      <c r="D105" s="57" t="s">
        <v>292</v>
      </c>
      <c r="E105" s="68" t="s">
        <v>289</v>
      </c>
      <c r="F105" s="69">
        <v>71.5</v>
      </c>
      <c r="G105" s="70">
        <v>72.900000000000006</v>
      </c>
      <c r="H105" s="21">
        <v>3</v>
      </c>
      <c r="I105" s="19" t="s">
        <v>203</v>
      </c>
    </row>
    <row r="106" spans="1:9" s="7" customFormat="1">
      <c r="A106" s="76">
        <v>242</v>
      </c>
      <c r="B106" s="67" t="s">
        <v>162</v>
      </c>
      <c r="C106" s="76">
        <v>10</v>
      </c>
      <c r="D106" s="57" t="s">
        <v>293</v>
      </c>
      <c r="E106" s="68" t="s">
        <v>289</v>
      </c>
      <c r="F106" s="69">
        <v>71</v>
      </c>
      <c r="G106" s="70">
        <v>72.400000000000006</v>
      </c>
      <c r="H106" s="21">
        <v>4</v>
      </c>
      <c r="I106" s="19" t="s">
        <v>203</v>
      </c>
    </row>
    <row r="107" spans="1:9" s="7" customFormat="1">
      <c r="A107" s="76">
        <v>213</v>
      </c>
      <c r="B107" s="67" t="s">
        <v>162</v>
      </c>
      <c r="C107" s="76">
        <v>10</v>
      </c>
      <c r="D107" s="57" t="s">
        <v>294</v>
      </c>
      <c r="E107" s="68" t="s">
        <v>289</v>
      </c>
      <c r="F107" s="73">
        <v>68</v>
      </c>
      <c r="G107" s="70">
        <v>69.3</v>
      </c>
      <c r="H107" s="21">
        <v>5</v>
      </c>
      <c r="I107" s="19" t="s">
        <v>203</v>
      </c>
    </row>
    <row r="108" spans="1:9" s="7" customFormat="1">
      <c r="A108" s="76">
        <v>214</v>
      </c>
      <c r="B108" s="67" t="s">
        <v>162</v>
      </c>
      <c r="C108" s="76">
        <v>10</v>
      </c>
      <c r="D108" s="57" t="s">
        <v>295</v>
      </c>
      <c r="E108" s="68" t="s">
        <v>289</v>
      </c>
      <c r="F108" s="73">
        <v>68</v>
      </c>
      <c r="G108" s="70">
        <v>69.3</v>
      </c>
      <c r="H108" s="21">
        <v>5</v>
      </c>
      <c r="I108" s="19" t="s">
        <v>203</v>
      </c>
    </row>
    <row r="109" spans="1:9" s="7" customFormat="1">
      <c r="A109" s="76">
        <v>194</v>
      </c>
      <c r="B109" s="67" t="s">
        <v>162</v>
      </c>
      <c r="C109" s="76">
        <v>10</v>
      </c>
      <c r="D109" s="57" t="s">
        <v>296</v>
      </c>
      <c r="E109" s="68" t="s">
        <v>289</v>
      </c>
      <c r="F109" s="69">
        <v>66.5</v>
      </c>
      <c r="G109" s="70">
        <v>67.8</v>
      </c>
      <c r="H109" s="21">
        <v>6</v>
      </c>
      <c r="I109" s="19" t="s">
        <v>203</v>
      </c>
    </row>
    <row r="110" spans="1:9" s="7" customFormat="1">
      <c r="A110" s="76">
        <v>228</v>
      </c>
      <c r="B110" s="67" t="s">
        <v>162</v>
      </c>
      <c r="C110" s="76">
        <v>10</v>
      </c>
      <c r="D110" s="57" t="s">
        <v>297</v>
      </c>
      <c r="E110" s="68" t="s">
        <v>289</v>
      </c>
      <c r="F110" s="69">
        <v>65</v>
      </c>
      <c r="G110" s="70">
        <v>66.3</v>
      </c>
      <c r="H110" s="21">
        <v>7</v>
      </c>
      <c r="I110" s="19" t="s">
        <v>203</v>
      </c>
    </row>
    <row r="111" spans="1:9" s="7" customFormat="1">
      <c r="A111" s="76">
        <v>194</v>
      </c>
      <c r="B111" s="67" t="s">
        <v>162</v>
      </c>
      <c r="C111" s="76">
        <v>10</v>
      </c>
      <c r="D111" s="57" t="s">
        <v>298</v>
      </c>
      <c r="E111" s="68" t="s">
        <v>289</v>
      </c>
      <c r="F111" s="73">
        <v>64</v>
      </c>
      <c r="G111" s="70">
        <v>65.3</v>
      </c>
      <c r="H111" s="21">
        <v>8</v>
      </c>
      <c r="I111" s="19" t="s">
        <v>203</v>
      </c>
    </row>
    <row r="112" spans="1:9" s="7" customFormat="1">
      <c r="A112" s="76">
        <v>241</v>
      </c>
      <c r="B112" s="67" t="s">
        <v>162</v>
      </c>
      <c r="C112" s="76">
        <v>10</v>
      </c>
      <c r="D112" s="57" t="s">
        <v>299</v>
      </c>
      <c r="E112" s="68" t="s">
        <v>289</v>
      </c>
      <c r="F112" s="69">
        <v>64</v>
      </c>
      <c r="G112" s="70">
        <v>65.3</v>
      </c>
      <c r="H112" s="21">
        <v>8</v>
      </c>
      <c r="I112" s="19" t="s">
        <v>203</v>
      </c>
    </row>
    <row r="113" spans="1:9" s="7" customFormat="1">
      <c r="A113" s="76">
        <v>196</v>
      </c>
      <c r="B113" s="67" t="s">
        <v>162</v>
      </c>
      <c r="C113" s="76">
        <v>10</v>
      </c>
      <c r="D113" s="57" t="s">
        <v>300</v>
      </c>
      <c r="E113" s="68" t="s">
        <v>289</v>
      </c>
      <c r="F113" s="75">
        <v>63.5</v>
      </c>
      <c r="G113" s="70">
        <v>64.7</v>
      </c>
      <c r="H113" s="21">
        <v>8</v>
      </c>
      <c r="I113" s="19" t="s">
        <v>203</v>
      </c>
    </row>
    <row r="114" spans="1:9" s="7" customFormat="1">
      <c r="A114" s="76">
        <v>199</v>
      </c>
      <c r="B114" s="67" t="s">
        <v>162</v>
      </c>
      <c r="C114" s="76">
        <v>10</v>
      </c>
      <c r="D114" s="57" t="s">
        <v>301</v>
      </c>
      <c r="E114" s="68" t="s">
        <v>289</v>
      </c>
      <c r="F114" s="74">
        <v>63</v>
      </c>
      <c r="G114" s="70">
        <v>64.3</v>
      </c>
      <c r="H114" s="21">
        <v>9</v>
      </c>
      <c r="I114" s="19" t="s">
        <v>203</v>
      </c>
    </row>
    <row r="115" spans="1:9" s="7" customFormat="1">
      <c r="A115" s="76">
        <v>194</v>
      </c>
      <c r="B115" s="67" t="s">
        <v>162</v>
      </c>
      <c r="C115" s="76">
        <v>10</v>
      </c>
      <c r="D115" s="57" t="s">
        <v>302</v>
      </c>
      <c r="E115" s="68" t="s">
        <v>289</v>
      </c>
      <c r="F115" s="69">
        <v>58.5</v>
      </c>
      <c r="G115" s="70">
        <v>59.6</v>
      </c>
      <c r="H115" s="21">
        <v>10</v>
      </c>
      <c r="I115" s="19" t="s">
        <v>203</v>
      </c>
    </row>
    <row r="116" spans="1:9" s="7" customFormat="1">
      <c r="A116" s="76">
        <v>201</v>
      </c>
      <c r="B116" s="67" t="s">
        <v>162</v>
      </c>
      <c r="C116" s="76">
        <v>10</v>
      </c>
      <c r="D116" s="57" t="s">
        <v>303</v>
      </c>
      <c r="E116" s="68" t="s">
        <v>289</v>
      </c>
      <c r="F116" s="69">
        <v>55</v>
      </c>
      <c r="G116" s="70">
        <v>56.1</v>
      </c>
      <c r="H116" s="21">
        <v>11</v>
      </c>
      <c r="I116" s="19" t="s">
        <v>203</v>
      </c>
    </row>
    <row r="117" spans="1:9">
      <c r="A117" s="76">
        <v>204</v>
      </c>
      <c r="B117" s="67" t="s">
        <v>162</v>
      </c>
      <c r="C117" s="76">
        <v>10</v>
      </c>
      <c r="D117" s="57" t="s">
        <v>304</v>
      </c>
      <c r="E117" s="68" t="s">
        <v>289</v>
      </c>
      <c r="F117" s="72">
        <v>53</v>
      </c>
      <c r="G117" s="70">
        <v>54</v>
      </c>
      <c r="H117" s="21">
        <v>12</v>
      </c>
      <c r="I117" s="19" t="s">
        <v>203</v>
      </c>
    </row>
    <row r="118" spans="1:9">
      <c r="A118" s="76">
        <v>216</v>
      </c>
      <c r="B118" s="67" t="s">
        <v>162</v>
      </c>
      <c r="C118" s="76">
        <v>10</v>
      </c>
      <c r="D118" s="57" t="s">
        <v>305</v>
      </c>
      <c r="E118" s="68" t="s">
        <v>289</v>
      </c>
      <c r="F118" s="69">
        <v>51</v>
      </c>
      <c r="G118" s="70">
        <v>52</v>
      </c>
      <c r="H118" s="21">
        <v>13</v>
      </c>
      <c r="I118" s="19" t="s">
        <v>203</v>
      </c>
    </row>
    <row r="119" spans="1:9">
      <c r="A119" s="76">
        <v>228</v>
      </c>
      <c r="B119" s="67" t="s">
        <v>162</v>
      </c>
      <c r="C119" s="76">
        <v>10</v>
      </c>
      <c r="D119" s="57" t="s">
        <v>306</v>
      </c>
      <c r="E119" s="68" t="s">
        <v>289</v>
      </c>
      <c r="F119" s="69">
        <v>49</v>
      </c>
      <c r="G119" s="70">
        <v>50</v>
      </c>
      <c r="H119" s="21">
        <f>H118+1</f>
        <v>14</v>
      </c>
      <c r="I119" s="19" t="s">
        <v>200</v>
      </c>
    </row>
    <row r="120" spans="1:9">
      <c r="A120" s="76">
        <v>195</v>
      </c>
      <c r="B120" s="67" t="s">
        <v>162</v>
      </c>
      <c r="C120" s="76">
        <v>10</v>
      </c>
      <c r="D120" s="57" t="s">
        <v>307</v>
      </c>
      <c r="E120" s="68" t="s">
        <v>289</v>
      </c>
      <c r="F120" s="69">
        <v>45</v>
      </c>
      <c r="G120" s="70">
        <v>45.9</v>
      </c>
      <c r="H120" s="21">
        <f t="shared" ref="H120:H123" si="0">H119+1</f>
        <v>15</v>
      </c>
      <c r="I120" s="19" t="s">
        <v>200</v>
      </c>
    </row>
    <row r="121" spans="1:9">
      <c r="A121" s="76">
        <v>201</v>
      </c>
      <c r="B121" s="67" t="s">
        <v>162</v>
      </c>
      <c r="C121" s="76">
        <v>10</v>
      </c>
      <c r="D121" s="57" t="s">
        <v>308</v>
      </c>
      <c r="E121" s="68" t="s">
        <v>289</v>
      </c>
      <c r="F121" s="69">
        <v>28.5</v>
      </c>
      <c r="G121" s="70">
        <v>29</v>
      </c>
      <c r="H121" s="21">
        <f t="shared" si="0"/>
        <v>16</v>
      </c>
      <c r="I121" s="19" t="s">
        <v>200</v>
      </c>
    </row>
    <row r="122" spans="1:9">
      <c r="A122" s="76">
        <v>201</v>
      </c>
      <c r="B122" s="67" t="s">
        <v>162</v>
      </c>
      <c r="C122" s="76">
        <v>10</v>
      </c>
      <c r="D122" s="57" t="s">
        <v>309</v>
      </c>
      <c r="E122" s="68" t="s">
        <v>289</v>
      </c>
      <c r="F122" s="69">
        <v>28</v>
      </c>
      <c r="G122" s="70">
        <v>28.5</v>
      </c>
      <c r="H122" s="21">
        <v>16</v>
      </c>
      <c r="I122" s="19" t="s">
        <v>200</v>
      </c>
    </row>
    <row r="123" spans="1:9">
      <c r="A123" s="76">
        <v>249</v>
      </c>
      <c r="B123" s="67" t="s">
        <v>162</v>
      </c>
      <c r="C123" s="76">
        <v>10</v>
      </c>
      <c r="D123" s="57" t="s">
        <v>310</v>
      </c>
      <c r="E123" s="68" t="s">
        <v>289</v>
      </c>
      <c r="F123" s="69">
        <v>27.5</v>
      </c>
      <c r="G123" s="70">
        <v>28</v>
      </c>
      <c r="H123" s="21">
        <f t="shared" si="0"/>
        <v>17</v>
      </c>
      <c r="I123" s="19" t="s">
        <v>200</v>
      </c>
    </row>
    <row r="124" spans="1:9">
      <c r="A124" s="64"/>
      <c r="B124" s="64"/>
      <c r="C124" s="65" t="s">
        <v>331</v>
      </c>
      <c r="D124" s="66"/>
      <c r="E124" s="66"/>
      <c r="F124" s="62"/>
      <c r="G124" s="62"/>
      <c r="H124" s="62"/>
      <c r="I124" s="62"/>
    </row>
    <row r="125" spans="1:9" s="7" customFormat="1">
      <c r="A125" s="76">
        <v>192</v>
      </c>
      <c r="B125" s="67" t="s">
        <v>162</v>
      </c>
      <c r="C125" s="76">
        <v>11</v>
      </c>
      <c r="D125" s="57" t="s">
        <v>312</v>
      </c>
      <c r="E125" s="68" t="s">
        <v>289</v>
      </c>
      <c r="F125" s="69">
        <v>73</v>
      </c>
      <c r="G125" s="70">
        <v>74.489999999999995</v>
      </c>
      <c r="H125" s="21">
        <v>1</v>
      </c>
      <c r="I125" s="21" t="s">
        <v>198</v>
      </c>
    </row>
    <row r="126" spans="1:9" s="7" customFormat="1">
      <c r="A126" s="76">
        <v>230</v>
      </c>
      <c r="B126" s="67" t="s">
        <v>162</v>
      </c>
      <c r="C126" s="76">
        <v>11</v>
      </c>
      <c r="D126" s="57" t="s">
        <v>313</v>
      </c>
      <c r="E126" s="68" t="s">
        <v>289</v>
      </c>
      <c r="F126" s="69">
        <v>72</v>
      </c>
      <c r="G126" s="70">
        <v>73.459999999999994</v>
      </c>
      <c r="H126" s="21">
        <v>2</v>
      </c>
      <c r="I126" s="21" t="s">
        <v>203</v>
      </c>
    </row>
    <row r="127" spans="1:9" s="7" customFormat="1">
      <c r="A127" s="76">
        <v>249</v>
      </c>
      <c r="B127" s="67" t="s">
        <v>162</v>
      </c>
      <c r="C127" s="76">
        <v>11</v>
      </c>
      <c r="D127" s="57" t="s">
        <v>314</v>
      </c>
      <c r="E127" s="68" t="s">
        <v>289</v>
      </c>
      <c r="F127" s="69">
        <v>70.5</v>
      </c>
      <c r="G127" s="70">
        <v>71.930000000000007</v>
      </c>
      <c r="H127" s="19">
        <v>3</v>
      </c>
      <c r="I127" s="19" t="s">
        <v>203</v>
      </c>
    </row>
    <row r="128" spans="1:9" s="7" customFormat="1">
      <c r="A128" s="76">
        <v>217</v>
      </c>
      <c r="B128" s="67" t="s">
        <v>162</v>
      </c>
      <c r="C128" s="76">
        <v>11</v>
      </c>
      <c r="D128" s="57" t="s">
        <v>315</v>
      </c>
      <c r="E128" s="68" t="s">
        <v>289</v>
      </c>
      <c r="F128" s="73">
        <v>70</v>
      </c>
      <c r="G128" s="70">
        <v>57.13</v>
      </c>
      <c r="H128" s="21">
        <v>4</v>
      </c>
      <c r="I128" s="21" t="s">
        <v>203</v>
      </c>
    </row>
    <row r="129" spans="1:9" s="7" customFormat="1">
      <c r="A129" s="76">
        <v>192</v>
      </c>
      <c r="B129" s="67" t="s">
        <v>162</v>
      </c>
      <c r="C129" s="76">
        <v>11</v>
      </c>
      <c r="D129" s="57" t="s">
        <v>316</v>
      </c>
      <c r="E129" s="68" t="s">
        <v>289</v>
      </c>
      <c r="F129" s="69">
        <v>69.5</v>
      </c>
      <c r="G129" s="70">
        <v>70.91</v>
      </c>
      <c r="H129" s="21">
        <v>4</v>
      </c>
      <c r="I129" s="21" t="s">
        <v>203</v>
      </c>
    </row>
    <row r="130" spans="1:9" s="7" customFormat="1">
      <c r="A130" s="76">
        <v>230</v>
      </c>
      <c r="B130" s="67" t="s">
        <v>162</v>
      </c>
      <c r="C130" s="76">
        <v>11</v>
      </c>
      <c r="D130" s="57" t="s">
        <v>317</v>
      </c>
      <c r="E130" s="68" t="s">
        <v>289</v>
      </c>
      <c r="F130" s="73">
        <v>69.5</v>
      </c>
      <c r="G130" s="70">
        <v>70.91</v>
      </c>
      <c r="H130" s="21">
        <v>5</v>
      </c>
      <c r="I130" s="21" t="s">
        <v>203</v>
      </c>
    </row>
    <row r="131" spans="1:9" s="7" customFormat="1">
      <c r="A131" s="76">
        <v>200</v>
      </c>
      <c r="B131" s="67" t="s">
        <v>162</v>
      </c>
      <c r="C131" s="76">
        <v>11</v>
      </c>
      <c r="D131" s="57" t="s">
        <v>318</v>
      </c>
      <c r="E131" s="68" t="s">
        <v>289</v>
      </c>
      <c r="F131" s="69">
        <v>69</v>
      </c>
      <c r="G131" s="70">
        <v>70.400000000000006</v>
      </c>
      <c r="H131" s="21">
        <v>5</v>
      </c>
      <c r="I131" s="21" t="s">
        <v>203</v>
      </c>
    </row>
    <row r="132" spans="1:9" s="7" customFormat="1">
      <c r="A132" s="76">
        <v>241</v>
      </c>
      <c r="B132" s="67" t="s">
        <v>162</v>
      </c>
      <c r="C132" s="76">
        <v>11</v>
      </c>
      <c r="D132" s="57" t="s">
        <v>319</v>
      </c>
      <c r="E132" s="68" t="s">
        <v>289</v>
      </c>
      <c r="F132" s="69">
        <v>68.5</v>
      </c>
      <c r="G132" s="70">
        <v>69.89</v>
      </c>
      <c r="H132" s="21">
        <v>6</v>
      </c>
      <c r="I132" s="21" t="s">
        <v>203</v>
      </c>
    </row>
    <row r="133" spans="1:9" s="7" customFormat="1">
      <c r="A133" s="76">
        <v>206</v>
      </c>
      <c r="B133" s="67" t="s">
        <v>162</v>
      </c>
      <c r="C133" s="76">
        <v>11</v>
      </c>
      <c r="D133" s="57" t="s">
        <v>320</v>
      </c>
      <c r="E133" s="68" t="s">
        <v>289</v>
      </c>
      <c r="F133" s="69">
        <v>68</v>
      </c>
      <c r="G133" s="70">
        <v>69.39</v>
      </c>
      <c r="H133" s="21">
        <v>6</v>
      </c>
      <c r="I133" s="21" t="s">
        <v>203</v>
      </c>
    </row>
    <row r="134" spans="1:9" s="7" customFormat="1">
      <c r="A134" s="76">
        <v>221</v>
      </c>
      <c r="B134" s="67" t="s">
        <v>162</v>
      </c>
      <c r="C134" s="76">
        <v>11</v>
      </c>
      <c r="D134" s="57" t="s">
        <v>321</v>
      </c>
      <c r="E134" s="68" t="s">
        <v>289</v>
      </c>
      <c r="F134" s="75">
        <v>67.5</v>
      </c>
      <c r="G134" s="70">
        <v>68.87</v>
      </c>
      <c r="H134" s="21">
        <v>7</v>
      </c>
      <c r="I134" s="21" t="s">
        <v>203</v>
      </c>
    </row>
    <row r="135" spans="1:9" s="7" customFormat="1">
      <c r="A135" s="76">
        <v>199</v>
      </c>
      <c r="B135" s="67" t="s">
        <v>162</v>
      </c>
      <c r="C135" s="76">
        <v>11</v>
      </c>
      <c r="D135" s="57" t="s">
        <v>322</v>
      </c>
      <c r="E135" s="68" t="s">
        <v>289</v>
      </c>
      <c r="F135" s="69">
        <v>67</v>
      </c>
      <c r="G135" s="70">
        <v>68.36</v>
      </c>
      <c r="H135" s="21">
        <v>8</v>
      </c>
      <c r="I135" s="21" t="s">
        <v>203</v>
      </c>
    </row>
    <row r="136" spans="1:9" s="7" customFormat="1">
      <c r="A136" s="76">
        <v>205</v>
      </c>
      <c r="B136" s="67" t="s">
        <v>162</v>
      </c>
      <c r="C136" s="76">
        <v>11</v>
      </c>
      <c r="D136" s="57" t="s">
        <v>323</v>
      </c>
      <c r="E136" s="68" t="s">
        <v>289</v>
      </c>
      <c r="F136" s="72">
        <v>66</v>
      </c>
      <c r="G136" s="70">
        <v>67.34</v>
      </c>
      <c r="H136" s="21">
        <v>9</v>
      </c>
      <c r="I136" s="21" t="s">
        <v>203</v>
      </c>
    </row>
    <row r="137" spans="1:9" s="7" customFormat="1">
      <c r="A137" s="76">
        <v>207</v>
      </c>
      <c r="B137" s="67" t="s">
        <v>162</v>
      </c>
      <c r="C137" s="76">
        <v>11</v>
      </c>
      <c r="D137" s="57" t="s">
        <v>334</v>
      </c>
      <c r="E137" s="68" t="s">
        <v>289</v>
      </c>
      <c r="F137" s="69">
        <v>65</v>
      </c>
      <c r="G137" s="70">
        <v>66.319999999999993</v>
      </c>
      <c r="H137" s="21">
        <v>9</v>
      </c>
      <c r="I137" s="21" t="s">
        <v>203</v>
      </c>
    </row>
    <row r="138" spans="1:9" s="7" customFormat="1">
      <c r="A138" s="76">
        <v>202</v>
      </c>
      <c r="B138" s="67" t="s">
        <v>162</v>
      </c>
      <c r="C138" s="76">
        <v>11</v>
      </c>
      <c r="D138" s="57" t="s">
        <v>324</v>
      </c>
      <c r="E138" s="68" t="s">
        <v>289</v>
      </c>
      <c r="F138" s="69">
        <v>65</v>
      </c>
      <c r="G138" s="70">
        <v>66.319999999999993</v>
      </c>
      <c r="H138" s="21">
        <v>9</v>
      </c>
      <c r="I138" s="21" t="s">
        <v>203</v>
      </c>
    </row>
    <row r="139" spans="1:9" s="7" customFormat="1">
      <c r="A139" s="76">
        <v>234</v>
      </c>
      <c r="B139" s="67" t="s">
        <v>162</v>
      </c>
      <c r="C139" s="76">
        <v>11</v>
      </c>
      <c r="D139" s="57" t="s">
        <v>325</v>
      </c>
      <c r="E139" s="68" t="s">
        <v>289</v>
      </c>
      <c r="F139" s="69">
        <v>64.5</v>
      </c>
      <c r="G139" s="70">
        <v>65.81</v>
      </c>
      <c r="H139" s="21">
        <v>10</v>
      </c>
      <c r="I139" s="21" t="s">
        <v>203</v>
      </c>
    </row>
    <row r="140" spans="1:9" s="7" customFormat="1">
      <c r="A140" s="76">
        <v>207</v>
      </c>
      <c r="B140" s="67" t="s">
        <v>162</v>
      </c>
      <c r="C140" s="76">
        <v>11</v>
      </c>
      <c r="D140" s="57" t="s">
        <v>333</v>
      </c>
      <c r="E140" s="68" t="s">
        <v>289</v>
      </c>
      <c r="F140" s="69">
        <v>64</v>
      </c>
      <c r="G140" s="70">
        <v>65.3</v>
      </c>
      <c r="H140" s="21">
        <v>11</v>
      </c>
      <c r="I140" s="21" t="s">
        <v>203</v>
      </c>
    </row>
    <row r="141" spans="1:9" s="7" customFormat="1">
      <c r="A141" s="76">
        <v>202</v>
      </c>
      <c r="B141" s="67" t="s">
        <v>162</v>
      </c>
      <c r="C141" s="76">
        <v>11</v>
      </c>
      <c r="D141" s="57" t="s">
        <v>326</v>
      </c>
      <c r="E141" s="68" t="s">
        <v>289</v>
      </c>
      <c r="F141" s="69">
        <v>63</v>
      </c>
      <c r="G141" s="70">
        <v>64.28</v>
      </c>
      <c r="H141" s="21">
        <v>12</v>
      </c>
      <c r="I141" s="21" t="s">
        <v>203</v>
      </c>
    </row>
    <row r="142" spans="1:9" s="7" customFormat="1">
      <c r="A142" s="76">
        <v>192</v>
      </c>
      <c r="B142" s="67" t="s">
        <v>162</v>
      </c>
      <c r="C142" s="76">
        <v>11</v>
      </c>
      <c r="D142" s="57" t="s">
        <v>327</v>
      </c>
      <c r="E142" s="68" t="s">
        <v>289</v>
      </c>
      <c r="F142" s="72">
        <v>56.5</v>
      </c>
      <c r="G142" s="70">
        <v>46.6</v>
      </c>
      <c r="H142" s="21">
        <v>13</v>
      </c>
      <c r="I142" s="21" t="s">
        <v>203</v>
      </c>
    </row>
    <row r="143" spans="1:9">
      <c r="A143" s="76">
        <v>201</v>
      </c>
      <c r="B143" s="67" t="s">
        <v>162</v>
      </c>
      <c r="C143" s="76">
        <v>11</v>
      </c>
      <c r="D143" s="57" t="s">
        <v>328</v>
      </c>
      <c r="E143" s="68" t="s">
        <v>289</v>
      </c>
      <c r="F143" s="69">
        <v>54</v>
      </c>
      <c r="G143" s="70">
        <v>55.1</v>
      </c>
      <c r="H143" s="21">
        <v>14</v>
      </c>
      <c r="I143" s="21" t="s">
        <v>203</v>
      </c>
    </row>
    <row r="144" spans="1:9">
      <c r="A144" s="76">
        <v>216</v>
      </c>
      <c r="B144" s="67" t="s">
        <v>162</v>
      </c>
      <c r="C144" s="76">
        <v>11</v>
      </c>
      <c r="D144" s="57" t="s">
        <v>329</v>
      </c>
      <c r="E144" s="68" t="s">
        <v>289</v>
      </c>
      <c r="F144" s="69">
        <v>49</v>
      </c>
      <c r="G144" s="70">
        <v>50</v>
      </c>
      <c r="H144" s="21">
        <v>15</v>
      </c>
      <c r="I144" s="21" t="s">
        <v>200</v>
      </c>
    </row>
    <row r="145" spans="1:9">
      <c r="A145" s="76">
        <v>207</v>
      </c>
      <c r="B145" s="67" t="s">
        <v>162</v>
      </c>
      <c r="C145" s="76">
        <v>11</v>
      </c>
      <c r="D145" s="57" t="s">
        <v>335</v>
      </c>
      <c r="E145" s="68" t="s">
        <v>289</v>
      </c>
      <c r="F145" s="71">
        <v>44</v>
      </c>
      <c r="G145" s="70">
        <v>35.090000000000003</v>
      </c>
      <c r="H145" s="21">
        <v>16</v>
      </c>
      <c r="I145" s="21" t="s">
        <v>200</v>
      </c>
    </row>
    <row r="146" spans="1:9">
      <c r="A146" s="76">
        <v>220</v>
      </c>
      <c r="B146" s="67" t="s">
        <v>162</v>
      </c>
      <c r="C146" s="76">
        <v>11</v>
      </c>
      <c r="D146" s="57" t="s">
        <v>330</v>
      </c>
      <c r="E146" s="68" t="s">
        <v>289</v>
      </c>
      <c r="F146" s="69">
        <v>37.5</v>
      </c>
      <c r="G146" s="70">
        <v>38.26</v>
      </c>
      <c r="H146" s="21">
        <v>17</v>
      </c>
      <c r="I146" s="21" t="s">
        <v>200</v>
      </c>
    </row>
  </sheetData>
  <autoFilter ref="A3:I146"/>
  <mergeCells count="2">
    <mergeCell ref="A1:I1"/>
    <mergeCell ref="A2:I2"/>
  </mergeCells>
  <phoneticPr fontId="0" type="noConversion"/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workbookViewId="0">
      <selection activeCell="C7" sqref="C7"/>
    </sheetView>
  </sheetViews>
  <sheetFormatPr defaultRowHeight="15.75"/>
  <cols>
    <col min="1" max="1" width="24.42578125" style="24" customWidth="1"/>
    <col min="2" max="2" width="14.140625" style="6" customWidth="1"/>
    <col min="3" max="3" width="13" style="6" customWidth="1"/>
    <col min="4" max="4" width="43.140625" style="24" customWidth="1"/>
    <col min="5" max="5" width="10.42578125" style="6" customWidth="1"/>
    <col min="6" max="6" width="10.85546875" style="6" bestFit="1" customWidth="1"/>
    <col min="7" max="7" width="11.140625" style="6" customWidth="1"/>
  </cols>
  <sheetData>
    <row r="1" spans="1:7">
      <c r="A1" s="81"/>
      <c r="B1" s="81"/>
      <c r="C1" s="81"/>
      <c r="D1" s="81"/>
      <c r="E1" s="81"/>
      <c r="F1" s="81"/>
      <c r="G1" s="81"/>
    </row>
    <row r="2" spans="1:7">
      <c r="A2" s="79" t="s">
        <v>158</v>
      </c>
      <c r="B2" s="81"/>
      <c r="C2" s="81"/>
      <c r="D2" s="81"/>
      <c r="E2" s="81"/>
      <c r="F2" s="81"/>
      <c r="G2" s="81"/>
    </row>
    <row r="3" spans="1:7">
      <c r="A3" s="79" t="s">
        <v>159</v>
      </c>
      <c r="B3" s="79"/>
      <c r="C3" s="79"/>
      <c r="D3" s="79"/>
      <c r="E3" s="79"/>
      <c r="F3" s="79"/>
      <c r="G3" s="79"/>
    </row>
    <row r="4" spans="1:7">
      <c r="A4" s="48"/>
      <c r="B4" s="48"/>
      <c r="C4" s="48"/>
      <c r="D4" s="48"/>
      <c r="E4" s="48"/>
      <c r="F4" s="48"/>
      <c r="G4" s="48"/>
    </row>
    <row r="5" spans="1:7" ht="63">
      <c r="A5" s="2" t="s">
        <v>0</v>
      </c>
      <c r="B5" s="2" t="s">
        <v>1</v>
      </c>
      <c r="C5" s="2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>
      <c r="A6" s="23" t="s">
        <v>155</v>
      </c>
      <c r="B6" s="2" t="s">
        <v>61</v>
      </c>
      <c r="C6" s="2">
        <v>7</v>
      </c>
      <c r="D6" s="23" t="s">
        <v>160</v>
      </c>
      <c r="E6" s="8" t="s">
        <v>31</v>
      </c>
      <c r="F6" s="9">
        <v>36</v>
      </c>
      <c r="G6" s="42">
        <f t="shared" ref="G6:G69" si="0">F6*100/E6</f>
        <v>90</v>
      </c>
    </row>
    <row r="7" spans="1:7">
      <c r="A7" s="23" t="s">
        <v>137</v>
      </c>
      <c r="B7" s="2" t="s">
        <v>61</v>
      </c>
      <c r="C7" s="2">
        <v>7</v>
      </c>
      <c r="D7" s="10" t="s">
        <v>138</v>
      </c>
      <c r="E7" s="8" t="s">
        <v>31</v>
      </c>
      <c r="F7" s="9">
        <v>34</v>
      </c>
      <c r="G7" s="42">
        <f t="shared" si="0"/>
        <v>85</v>
      </c>
    </row>
    <row r="8" spans="1:7">
      <c r="A8" s="23" t="s">
        <v>152</v>
      </c>
      <c r="B8" s="2" t="s">
        <v>61</v>
      </c>
      <c r="C8" s="2">
        <v>7</v>
      </c>
      <c r="D8" s="10" t="s">
        <v>103</v>
      </c>
      <c r="E8" s="8" t="s">
        <v>31</v>
      </c>
      <c r="F8" s="9">
        <v>30</v>
      </c>
      <c r="G8" s="42">
        <f t="shared" si="0"/>
        <v>75</v>
      </c>
    </row>
    <row r="9" spans="1:7">
      <c r="A9" s="23" t="s">
        <v>156</v>
      </c>
      <c r="B9" s="2" t="s">
        <v>61</v>
      </c>
      <c r="C9" s="2">
        <v>7</v>
      </c>
      <c r="D9" s="10" t="s">
        <v>30</v>
      </c>
      <c r="E9" s="8" t="s">
        <v>31</v>
      </c>
      <c r="F9" s="9">
        <v>30</v>
      </c>
      <c r="G9" s="42">
        <f t="shared" si="0"/>
        <v>75</v>
      </c>
    </row>
    <row r="10" spans="1:7">
      <c r="A10" s="23" t="s">
        <v>56</v>
      </c>
      <c r="B10" s="2" t="s">
        <v>61</v>
      </c>
      <c r="C10" s="2">
        <v>7</v>
      </c>
      <c r="D10" s="10" t="s">
        <v>57</v>
      </c>
      <c r="E10" s="8" t="s">
        <v>31</v>
      </c>
      <c r="F10" s="9">
        <v>30</v>
      </c>
      <c r="G10" s="42">
        <f t="shared" si="0"/>
        <v>75</v>
      </c>
    </row>
    <row r="11" spans="1:7">
      <c r="A11" s="23" t="s">
        <v>155</v>
      </c>
      <c r="B11" s="2" t="s">
        <v>61</v>
      </c>
      <c r="C11" s="2">
        <v>7</v>
      </c>
      <c r="D11" s="10" t="s">
        <v>120</v>
      </c>
      <c r="E11" s="5">
        <v>40</v>
      </c>
      <c r="F11" s="9">
        <v>29</v>
      </c>
      <c r="G11" s="42">
        <f t="shared" si="0"/>
        <v>72.5</v>
      </c>
    </row>
    <row r="12" spans="1:7">
      <c r="A12" s="41" t="s">
        <v>147</v>
      </c>
      <c r="B12" s="2" t="s">
        <v>61</v>
      </c>
      <c r="C12" s="27">
        <v>7</v>
      </c>
      <c r="D12" s="28" t="s">
        <v>148</v>
      </c>
      <c r="E12" s="29">
        <v>40</v>
      </c>
      <c r="F12" s="29">
        <v>28</v>
      </c>
      <c r="G12" s="42">
        <f t="shared" si="0"/>
        <v>70</v>
      </c>
    </row>
    <row r="13" spans="1:7">
      <c r="A13" s="23" t="s">
        <v>56</v>
      </c>
      <c r="B13" s="2" t="s">
        <v>61</v>
      </c>
      <c r="C13" s="2">
        <v>7</v>
      </c>
      <c r="D13" s="10" t="s">
        <v>58</v>
      </c>
      <c r="E13" s="5">
        <v>40</v>
      </c>
      <c r="F13" s="9">
        <v>28</v>
      </c>
      <c r="G13" s="42">
        <f t="shared" si="0"/>
        <v>70</v>
      </c>
    </row>
    <row r="14" spans="1:7">
      <c r="A14" s="43" t="s">
        <v>98</v>
      </c>
      <c r="B14" s="2" t="s">
        <v>61</v>
      </c>
      <c r="C14" s="44">
        <v>7</v>
      </c>
      <c r="D14" s="43" t="s">
        <v>99</v>
      </c>
      <c r="E14" s="44">
        <v>40</v>
      </c>
      <c r="F14" s="44">
        <v>25</v>
      </c>
      <c r="G14" s="42">
        <f t="shared" si="0"/>
        <v>62.5</v>
      </c>
    </row>
    <row r="15" spans="1:7">
      <c r="A15" s="23" t="s">
        <v>156</v>
      </c>
      <c r="B15" s="2" t="s">
        <v>61</v>
      </c>
      <c r="C15" s="2">
        <v>7</v>
      </c>
      <c r="D15" s="10" t="s">
        <v>32</v>
      </c>
      <c r="E15" s="5">
        <v>40</v>
      </c>
      <c r="F15" s="9">
        <v>24</v>
      </c>
      <c r="G15" s="42">
        <f t="shared" si="0"/>
        <v>60</v>
      </c>
    </row>
    <row r="16" spans="1:7">
      <c r="A16" s="23" t="s">
        <v>145</v>
      </c>
      <c r="B16" s="2" t="s">
        <v>61</v>
      </c>
      <c r="C16" s="2">
        <v>7</v>
      </c>
      <c r="D16" s="23" t="s">
        <v>76</v>
      </c>
      <c r="E16" s="8" t="s">
        <v>31</v>
      </c>
      <c r="F16" s="9">
        <v>23</v>
      </c>
      <c r="G16" s="42">
        <f t="shared" si="0"/>
        <v>57.5</v>
      </c>
    </row>
    <row r="17" spans="1:7">
      <c r="A17" s="23" t="s">
        <v>36</v>
      </c>
      <c r="B17" s="2" t="s">
        <v>61</v>
      </c>
      <c r="C17" s="2">
        <v>7</v>
      </c>
      <c r="D17" s="10" t="s">
        <v>37</v>
      </c>
      <c r="E17" s="8" t="s">
        <v>31</v>
      </c>
      <c r="F17" s="9">
        <v>22</v>
      </c>
      <c r="G17" s="42">
        <f t="shared" si="0"/>
        <v>55</v>
      </c>
    </row>
    <row r="18" spans="1:7">
      <c r="A18" s="45" t="s">
        <v>112</v>
      </c>
      <c r="B18" s="2" t="s">
        <v>61</v>
      </c>
      <c r="C18" s="46">
        <v>7</v>
      </c>
      <c r="D18" s="45" t="s">
        <v>113</v>
      </c>
      <c r="E18" s="46">
        <v>40</v>
      </c>
      <c r="F18" s="46">
        <v>22</v>
      </c>
      <c r="G18" s="42">
        <f t="shared" si="0"/>
        <v>55</v>
      </c>
    </row>
    <row r="19" spans="1:7">
      <c r="A19" s="23" t="s">
        <v>155</v>
      </c>
      <c r="B19" s="2" t="s">
        <v>61</v>
      </c>
      <c r="C19" s="2">
        <v>7</v>
      </c>
      <c r="D19" s="10" t="s">
        <v>121</v>
      </c>
      <c r="E19" s="5">
        <v>40</v>
      </c>
      <c r="F19" s="9">
        <v>22</v>
      </c>
      <c r="G19" s="42">
        <f t="shared" si="0"/>
        <v>55</v>
      </c>
    </row>
    <row r="20" spans="1:7">
      <c r="A20" s="23" t="s">
        <v>156</v>
      </c>
      <c r="B20" s="2" t="s">
        <v>61</v>
      </c>
      <c r="C20" s="2">
        <v>7</v>
      </c>
      <c r="D20" s="10" t="s">
        <v>33</v>
      </c>
      <c r="E20" s="5">
        <v>40</v>
      </c>
      <c r="F20" s="9">
        <v>22</v>
      </c>
      <c r="G20" s="42">
        <f t="shared" si="0"/>
        <v>55</v>
      </c>
    </row>
    <row r="21" spans="1:7">
      <c r="A21" s="40" t="s">
        <v>87</v>
      </c>
      <c r="B21" s="2" t="s">
        <v>61</v>
      </c>
      <c r="C21" s="2">
        <v>7</v>
      </c>
      <c r="D21" s="10" t="s">
        <v>88</v>
      </c>
      <c r="E21" s="8" t="s">
        <v>31</v>
      </c>
      <c r="F21" s="9">
        <v>21</v>
      </c>
      <c r="G21" s="42">
        <f t="shared" si="0"/>
        <v>52.5</v>
      </c>
    </row>
    <row r="22" spans="1:7">
      <c r="A22" s="43" t="s">
        <v>98</v>
      </c>
      <c r="B22" s="2" t="s">
        <v>61</v>
      </c>
      <c r="C22" s="44">
        <v>7</v>
      </c>
      <c r="D22" s="43" t="s">
        <v>100</v>
      </c>
      <c r="E22" s="44">
        <v>40</v>
      </c>
      <c r="F22" s="44">
        <v>21</v>
      </c>
      <c r="G22" s="42">
        <f t="shared" si="0"/>
        <v>52.5</v>
      </c>
    </row>
    <row r="23" spans="1:7">
      <c r="A23" s="23" t="s">
        <v>145</v>
      </c>
      <c r="B23" s="2" t="s">
        <v>61</v>
      </c>
      <c r="C23" s="2">
        <v>7</v>
      </c>
      <c r="D23" s="23" t="s">
        <v>77</v>
      </c>
      <c r="E23" s="8" t="s">
        <v>31</v>
      </c>
      <c r="F23" s="9">
        <v>21</v>
      </c>
      <c r="G23" s="42">
        <f t="shared" si="0"/>
        <v>52.5</v>
      </c>
    </row>
    <row r="24" spans="1:7">
      <c r="A24" s="23" t="s">
        <v>157</v>
      </c>
      <c r="B24" s="2" t="s">
        <v>61</v>
      </c>
      <c r="C24" s="2">
        <v>7</v>
      </c>
      <c r="D24" s="10" t="s">
        <v>128</v>
      </c>
      <c r="E24" s="5">
        <v>40</v>
      </c>
      <c r="F24" s="3">
        <v>21</v>
      </c>
      <c r="G24" s="42">
        <f t="shared" si="0"/>
        <v>52.5</v>
      </c>
    </row>
    <row r="25" spans="1:7">
      <c r="A25" s="23" t="s">
        <v>107</v>
      </c>
      <c r="B25" s="2" t="s">
        <v>61</v>
      </c>
      <c r="C25" s="2">
        <v>7</v>
      </c>
      <c r="D25" s="10" t="s">
        <v>108</v>
      </c>
      <c r="E25" s="5">
        <v>40</v>
      </c>
      <c r="F25" s="3">
        <v>20</v>
      </c>
      <c r="G25" s="42">
        <f t="shared" si="0"/>
        <v>50</v>
      </c>
    </row>
    <row r="26" spans="1:7">
      <c r="A26" s="23" t="s">
        <v>36</v>
      </c>
      <c r="B26" s="2" t="s">
        <v>61</v>
      </c>
      <c r="C26" s="2">
        <v>7</v>
      </c>
      <c r="D26" s="10" t="s">
        <v>38</v>
      </c>
      <c r="E26" s="8" t="s">
        <v>31</v>
      </c>
      <c r="F26" s="9">
        <v>18</v>
      </c>
      <c r="G26" s="42">
        <f t="shared" si="0"/>
        <v>45</v>
      </c>
    </row>
    <row r="27" spans="1:7">
      <c r="A27" s="40" t="s">
        <v>87</v>
      </c>
      <c r="B27" s="2" t="s">
        <v>61</v>
      </c>
      <c r="C27" s="2">
        <v>7</v>
      </c>
      <c r="D27" s="10" t="s">
        <v>89</v>
      </c>
      <c r="E27" s="5">
        <v>40</v>
      </c>
      <c r="F27" s="9">
        <v>18</v>
      </c>
      <c r="G27" s="42">
        <f t="shared" si="0"/>
        <v>45</v>
      </c>
    </row>
    <row r="28" spans="1:7">
      <c r="A28" s="23" t="s">
        <v>154</v>
      </c>
      <c r="B28" s="2" t="s">
        <v>61</v>
      </c>
      <c r="C28" s="2">
        <v>7</v>
      </c>
      <c r="D28" s="10" t="s">
        <v>111</v>
      </c>
      <c r="E28" s="8" t="s">
        <v>31</v>
      </c>
      <c r="F28" s="9">
        <v>17</v>
      </c>
      <c r="G28" s="42">
        <f t="shared" si="0"/>
        <v>42.5</v>
      </c>
    </row>
    <row r="29" spans="1:7">
      <c r="A29" s="23" t="s">
        <v>157</v>
      </c>
      <c r="B29" s="2" t="s">
        <v>61</v>
      </c>
      <c r="C29" s="2">
        <v>7</v>
      </c>
      <c r="D29" s="10" t="s">
        <v>129</v>
      </c>
      <c r="E29" s="5">
        <v>40</v>
      </c>
      <c r="F29" s="3">
        <v>17</v>
      </c>
      <c r="G29" s="42">
        <f t="shared" si="0"/>
        <v>42.5</v>
      </c>
    </row>
    <row r="30" spans="1:7">
      <c r="A30" s="23" t="s">
        <v>36</v>
      </c>
      <c r="B30" s="2" t="s">
        <v>61</v>
      </c>
      <c r="C30" s="2">
        <v>7</v>
      </c>
      <c r="D30" s="10" t="s">
        <v>39</v>
      </c>
      <c r="E30" s="8" t="s">
        <v>31</v>
      </c>
      <c r="F30" s="9">
        <v>16</v>
      </c>
      <c r="G30" s="42">
        <f t="shared" si="0"/>
        <v>40</v>
      </c>
    </row>
    <row r="31" spans="1:7">
      <c r="A31" s="23" t="s">
        <v>145</v>
      </c>
      <c r="B31" s="2" t="s">
        <v>61</v>
      </c>
      <c r="C31" s="2">
        <v>7</v>
      </c>
      <c r="D31" s="23" t="s">
        <v>78</v>
      </c>
      <c r="E31" s="8" t="s">
        <v>31</v>
      </c>
      <c r="F31" s="9">
        <v>15</v>
      </c>
      <c r="G31" s="42">
        <f t="shared" si="0"/>
        <v>37.5</v>
      </c>
    </row>
    <row r="32" spans="1:7">
      <c r="A32" s="23" t="s">
        <v>60</v>
      </c>
      <c r="B32" s="2" t="s">
        <v>61</v>
      </c>
      <c r="C32" s="14">
        <v>7</v>
      </c>
      <c r="D32" s="4" t="s">
        <v>62</v>
      </c>
      <c r="E32" s="8" t="s">
        <v>31</v>
      </c>
      <c r="F32" s="9">
        <v>15</v>
      </c>
      <c r="G32" s="42">
        <f t="shared" si="0"/>
        <v>37.5</v>
      </c>
    </row>
    <row r="33" spans="1:7">
      <c r="A33" s="31" t="s">
        <v>8</v>
      </c>
      <c r="B33" s="2" t="s">
        <v>61</v>
      </c>
      <c r="C33" s="30">
        <v>7</v>
      </c>
      <c r="D33" s="31" t="s">
        <v>9</v>
      </c>
      <c r="E33" s="32">
        <v>40</v>
      </c>
      <c r="F33" s="33">
        <v>10</v>
      </c>
      <c r="G33" s="42">
        <f t="shared" si="0"/>
        <v>25</v>
      </c>
    </row>
    <row r="34" spans="1:7">
      <c r="A34" s="23" t="s">
        <v>137</v>
      </c>
      <c r="B34" s="2" t="s">
        <v>61</v>
      </c>
      <c r="C34" s="2">
        <v>7</v>
      </c>
      <c r="D34" s="10" t="s">
        <v>139</v>
      </c>
      <c r="E34" s="5">
        <v>40</v>
      </c>
      <c r="F34" s="9">
        <v>10</v>
      </c>
      <c r="G34" s="42">
        <f t="shared" si="0"/>
        <v>25</v>
      </c>
    </row>
    <row r="35" spans="1:7">
      <c r="A35" s="23" t="s">
        <v>36</v>
      </c>
      <c r="B35" s="2" t="s">
        <v>61</v>
      </c>
      <c r="C35" s="2">
        <v>7</v>
      </c>
      <c r="D35" s="10" t="s">
        <v>40</v>
      </c>
      <c r="E35" s="8" t="s">
        <v>31</v>
      </c>
      <c r="F35" s="9">
        <v>9</v>
      </c>
      <c r="G35" s="42">
        <f t="shared" si="0"/>
        <v>22.5</v>
      </c>
    </row>
    <row r="36" spans="1:7">
      <c r="A36" s="23" t="s">
        <v>157</v>
      </c>
      <c r="B36" s="2" t="s">
        <v>61</v>
      </c>
      <c r="C36" s="2">
        <v>7</v>
      </c>
      <c r="D36" s="23" t="s">
        <v>130</v>
      </c>
      <c r="E36" s="5">
        <v>40</v>
      </c>
      <c r="F36" s="3">
        <v>9</v>
      </c>
      <c r="G36" s="42">
        <f t="shared" si="0"/>
        <v>22.5</v>
      </c>
    </row>
    <row r="37" spans="1:7">
      <c r="A37" s="45" t="s">
        <v>112</v>
      </c>
      <c r="B37" s="2" t="s">
        <v>61</v>
      </c>
      <c r="C37" s="46">
        <v>7</v>
      </c>
      <c r="D37" s="45" t="s">
        <v>114</v>
      </c>
      <c r="E37" s="46">
        <v>40</v>
      </c>
      <c r="F37" s="46">
        <v>7</v>
      </c>
      <c r="G37" s="42">
        <f t="shared" si="0"/>
        <v>17.5</v>
      </c>
    </row>
    <row r="38" spans="1:7">
      <c r="A38" s="23" t="s">
        <v>145</v>
      </c>
      <c r="B38" s="2" t="s">
        <v>61</v>
      </c>
      <c r="C38" s="2">
        <v>7</v>
      </c>
      <c r="D38" s="16" t="s">
        <v>79</v>
      </c>
      <c r="E38" s="8" t="s">
        <v>31</v>
      </c>
      <c r="F38" s="9">
        <v>6</v>
      </c>
      <c r="G38" s="42">
        <f t="shared" si="0"/>
        <v>15</v>
      </c>
    </row>
    <row r="39" spans="1:7">
      <c r="A39" s="39" t="s">
        <v>117</v>
      </c>
      <c r="B39" s="2" t="s">
        <v>61</v>
      </c>
      <c r="C39" s="36">
        <v>7</v>
      </c>
      <c r="D39" s="37" t="s">
        <v>118</v>
      </c>
      <c r="E39" s="38">
        <v>40</v>
      </c>
      <c r="F39" s="38">
        <v>4</v>
      </c>
      <c r="G39" s="42">
        <f t="shared" si="0"/>
        <v>10</v>
      </c>
    </row>
    <row r="40" spans="1:7">
      <c r="A40" s="23" t="s">
        <v>132</v>
      </c>
      <c r="B40" s="2" t="s">
        <v>61</v>
      </c>
      <c r="C40" s="2">
        <v>7</v>
      </c>
      <c r="D40" s="10" t="s">
        <v>133</v>
      </c>
      <c r="E40" s="8" t="s">
        <v>31</v>
      </c>
      <c r="F40" s="9">
        <v>4</v>
      </c>
      <c r="G40" s="42">
        <f t="shared" si="0"/>
        <v>10</v>
      </c>
    </row>
    <row r="41" spans="1:7">
      <c r="A41" s="23" t="s">
        <v>36</v>
      </c>
      <c r="B41" s="2" t="s">
        <v>61</v>
      </c>
      <c r="C41" s="2">
        <v>7</v>
      </c>
      <c r="D41" s="10" t="s">
        <v>41</v>
      </c>
      <c r="E41" s="8" t="s">
        <v>31</v>
      </c>
      <c r="F41" s="9">
        <v>3</v>
      </c>
      <c r="G41" s="42">
        <f t="shared" si="0"/>
        <v>7.5</v>
      </c>
    </row>
    <row r="42" spans="1:7">
      <c r="A42" s="40" t="s">
        <v>87</v>
      </c>
      <c r="B42" s="2" t="s">
        <v>61</v>
      </c>
      <c r="C42" s="2">
        <v>7</v>
      </c>
      <c r="D42" s="10" t="s">
        <v>90</v>
      </c>
      <c r="E42" s="5">
        <v>40</v>
      </c>
      <c r="F42" s="9">
        <v>2</v>
      </c>
      <c r="G42" s="42">
        <f t="shared" si="0"/>
        <v>5</v>
      </c>
    </row>
    <row r="43" spans="1:7">
      <c r="A43" s="40" t="s">
        <v>87</v>
      </c>
      <c r="B43" s="2" t="s">
        <v>61</v>
      </c>
      <c r="C43" s="2">
        <v>7</v>
      </c>
      <c r="D43" s="10" t="s">
        <v>91</v>
      </c>
      <c r="E43" s="5">
        <v>40</v>
      </c>
      <c r="F43" s="9">
        <v>2</v>
      </c>
      <c r="G43" s="42">
        <f t="shared" si="0"/>
        <v>5</v>
      </c>
    </row>
    <row r="44" spans="1:7">
      <c r="A44" s="23" t="s">
        <v>156</v>
      </c>
      <c r="B44" s="2" t="s">
        <v>61</v>
      </c>
      <c r="C44" s="2">
        <v>7</v>
      </c>
      <c r="D44" s="10" t="s">
        <v>34</v>
      </c>
      <c r="E44" s="5">
        <v>40</v>
      </c>
      <c r="F44" s="9">
        <v>2</v>
      </c>
      <c r="G44" s="42">
        <f t="shared" si="0"/>
        <v>5</v>
      </c>
    </row>
    <row r="45" spans="1:7">
      <c r="A45" s="40" t="s">
        <v>87</v>
      </c>
      <c r="B45" s="2" t="s">
        <v>61</v>
      </c>
      <c r="C45" s="2">
        <v>7</v>
      </c>
      <c r="D45" s="10" t="s">
        <v>92</v>
      </c>
      <c r="E45" s="5">
        <v>40</v>
      </c>
      <c r="F45" s="9">
        <v>0</v>
      </c>
      <c r="G45" s="42">
        <f t="shared" si="0"/>
        <v>0</v>
      </c>
    </row>
    <row r="46" spans="1:7">
      <c r="A46" s="23" t="s">
        <v>72</v>
      </c>
      <c r="B46" s="2" t="s">
        <v>61</v>
      </c>
      <c r="C46" s="2">
        <v>7</v>
      </c>
      <c r="D46" s="47" t="s">
        <v>73</v>
      </c>
      <c r="E46" s="15" t="s">
        <v>31</v>
      </c>
      <c r="F46" s="9">
        <v>0</v>
      </c>
      <c r="G46" s="42">
        <f t="shared" si="0"/>
        <v>0</v>
      </c>
    </row>
    <row r="47" spans="1:7">
      <c r="A47" s="23" t="s">
        <v>144</v>
      </c>
      <c r="B47" s="2" t="s">
        <v>61</v>
      </c>
      <c r="C47" s="2">
        <v>7</v>
      </c>
      <c r="D47" s="4" t="s">
        <v>7</v>
      </c>
      <c r="E47" s="5">
        <v>40</v>
      </c>
      <c r="F47" s="3">
        <v>0</v>
      </c>
      <c r="G47" s="42">
        <f t="shared" si="0"/>
        <v>0</v>
      </c>
    </row>
    <row r="48" spans="1:7">
      <c r="A48" s="23" t="s">
        <v>145</v>
      </c>
      <c r="B48" s="2" t="s">
        <v>61</v>
      </c>
      <c r="C48" s="2">
        <v>8</v>
      </c>
      <c r="D48" s="10" t="s">
        <v>80</v>
      </c>
      <c r="E48" s="5">
        <v>40</v>
      </c>
      <c r="F48" s="3">
        <v>32</v>
      </c>
      <c r="G48" s="42">
        <f t="shared" si="0"/>
        <v>80</v>
      </c>
    </row>
    <row r="49" spans="1:7">
      <c r="A49" s="23" t="s">
        <v>132</v>
      </c>
      <c r="B49" s="2" t="s">
        <v>61</v>
      </c>
      <c r="C49" s="2">
        <v>8</v>
      </c>
      <c r="D49" s="10" t="s">
        <v>134</v>
      </c>
      <c r="E49" s="5">
        <v>40</v>
      </c>
      <c r="F49" s="3">
        <v>25</v>
      </c>
      <c r="G49" s="42">
        <f t="shared" si="0"/>
        <v>62.5</v>
      </c>
    </row>
    <row r="50" spans="1:7">
      <c r="A50" s="23" t="s">
        <v>155</v>
      </c>
      <c r="B50" s="2" t="s">
        <v>61</v>
      </c>
      <c r="C50" s="2">
        <v>8</v>
      </c>
      <c r="D50" s="10" t="s">
        <v>122</v>
      </c>
      <c r="E50" s="5">
        <v>40</v>
      </c>
      <c r="F50" s="3">
        <v>23</v>
      </c>
      <c r="G50" s="42">
        <f t="shared" si="0"/>
        <v>57.5</v>
      </c>
    </row>
    <row r="51" spans="1:7">
      <c r="A51" s="23" t="s">
        <v>36</v>
      </c>
      <c r="B51" s="2" t="s">
        <v>61</v>
      </c>
      <c r="C51" s="2">
        <v>8</v>
      </c>
      <c r="D51" s="10" t="s">
        <v>42</v>
      </c>
      <c r="E51" s="8" t="s">
        <v>31</v>
      </c>
      <c r="F51" s="12">
        <v>22</v>
      </c>
      <c r="G51" s="42">
        <f t="shared" si="0"/>
        <v>55</v>
      </c>
    </row>
    <row r="52" spans="1:7">
      <c r="A52" s="43" t="s">
        <v>98</v>
      </c>
      <c r="B52" s="2" t="s">
        <v>61</v>
      </c>
      <c r="C52" s="44">
        <v>8</v>
      </c>
      <c r="D52" s="43" t="s">
        <v>101</v>
      </c>
      <c r="E52" s="44">
        <v>40</v>
      </c>
      <c r="F52" s="44">
        <v>22</v>
      </c>
      <c r="G52" s="42">
        <f t="shared" si="0"/>
        <v>55</v>
      </c>
    </row>
    <row r="53" spans="1:7">
      <c r="A53" s="41" t="s">
        <v>142</v>
      </c>
      <c r="B53" s="2" t="s">
        <v>61</v>
      </c>
      <c r="C53" s="19">
        <v>8</v>
      </c>
      <c r="D53" s="26" t="s">
        <v>143</v>
      </c>
      <c r="E53" s="20">
        <v>40</v>
      </c>
      <c r="F53" s="21">
        <v>22</v>
      </c>
      <c r="G53" s="42">
        <f t="shared" si="0"/>
        <v>55</v>
      </c>
    </row>
    <row r="54" spans="1:7">
      <c r="A54" s="23" t="s">
        <v>72</v>
      </c>
      <c r="B54" s="2" t="s">
        <v>61</v>
      </c>
      <c r="C54" s="2">
        <v>8</v>
      </c>
      <c r="D54" s="47" t="s">
        <v>74</v>
      </c>
      <c r="E54" s="5">
        <v>40</v>
      </c>
      <c r="F54" s="3">
        <v>21</v>
      </c>
      <c r="G54" s="42">
        <f t="shared" si="0"/>
        <v>52.5</v>
      </c>
    </row>
    <row r="55" spans="1:7">
      <c r="A55" s="23" t="s">
        <v>85</v>
      </c>
      <c r="B55" s="2" t="s">
        <v>61</v>
      </c>
      <c r="C55" s="2">
        <v>8</v>
      </c>
      <c r="D55" s="10" t="s">
        <v>86</v>
      </c>
      <c r="E55" s="5">
        <v>40</v>
      </c>
      <c r="F55" s="3">
        <v>21</v>
      </c>
      <c r="G55" s="42">
        <f t="shared" si="0"/>
        <v>52.5</v>
      </c>
    </row>
    <row r="56" spans="1:7">
      <c r="A56" s="40" t="s">
        <v>87</v>
      </c>
      <c r="B56" s="2" t="s">
        <v>61</v>
      </c>
      <c r="C56" s="2">
        <v>8</v>
      </c>
      <c r="D56" s="10" t="s">
        <v>93</v>
      </c>
      <c r="E56" s="5">
        <v>40</v>
      </c>
      <c r="F56" s="3">
        <v>20</v>
      </c>
      <c r="G56" s="42">
        <f t="shared" si="0"/>
        <v>50</v>
      </c>
    </row>
    <row r="57" spans="1:7">
      <c r="A57" s="40" t="s">
        <v>87</v>
      </c>
      <c r="B57" s="2" t="s">
        <v>61</v>
      </c>
      <c r="C57" s="2">
        <v>8</v>
      </c>
      <c r="D57" s="10" t="s">
        <v>94</v>
      </c>
      <c r="E57" s="5">
        <v>40</v>
      </c>
      <c r="F57" s="3">
        <v>20</v>
      </c>
      <c r="G57" s="42">
        <f t="shared" si="0"/>
        <v>50</v>
      </c>
    </row>
    <row r="58" spans="1:7">
      <c r="A58" s="31" t="s">
        <v>8</v>
      </c>
      <c r="B58" s="2" t="s">
        <v>61</v>
      </c>
      <c r="C58" s="30">
        <v>8</v>
      </c>
      <c r="D58" s="31" t="s">
        <v>10</v>
      </c>
      <c r="E58" s="30">
        <v>40</v>
      </c>
      <c r="F58" s="34">
        <v>20</v>
      </c>
      <c r="G58" s="42">
        <f t="shared" si="0"/>
        <v>50</v>
      </c>
    </row>
    <row r="59" spans="1:7">
      <c r="A59" s="23" t="s">
        <v>149</v>
      </c>
      <c r="B59" s="2" t="s">
        <v>61</v>
      </c>
      <c r="C59" s="2">
        <v>8</v>
      </c>
      <c r="D59" s="22" t="s">
        <v>65</v>
      </c>
      <c r="E59" s="5">
        <v>40</v>
      </c>
      <c r="F59" s="3">
        <v>20</v>
      </c>
      <c r="G59" s="42">
        <f t="shared" si="0"/>
        <v>50</v>
      </c>
    </row>
    <row r="60" spans="1:7">
      <c r="A60" s="39" t="s">
        <v>117</v>
      </c>
      <c r="B60" s="2" t="s">
        <v>61</v>
      </c>
      <c r="C60" s="36">
        <v>8</v>
      </c>
      <c r="D60" s="39" t="s">
        <v>119</v>
      </c>
      <c r="E60" s="36">
        <v>40</v>
      </c>
      <c r="F60" s="38">
        <v>17</v>
      </c>
      <c r="G60" s="42">
        <f t="shared" si="0"/>
        <v>42.5</v>
      </c>
    </row>
    <row r="61" spans="1:7">
      <c r="A61" s="23" t="s">
        <v>36</v>
      </c>
      <c r="B61" s="2" t="s">
        <v>61</v>
      </c>
      <c r="C61" s="2">
        <v>8</v>
      </c>
      <c r="D61" s="10" t="s">
        <v>43</v>
      </c>
      <c r="E61" s="8" t="s">
        <v>31</v>
      </c>
      <c r="F61" s="12">
        <v>14</v>
      </c>
      <c r="G61" s="42">
        <f t="shared" si="0"/>
        <v>35</v>
      </c>
    </row>
    <row r="62" spans="1:7">
      <c r="A62" s="31" t="s">
        <v>8</v>
      </c>
      <c r="B62" s="2" t="s">
        <v>61</v>
      </c>
      <c r="C62" s="30">
        <v>8</v>
      </c>
      <c r="D62" s="31" t="s">
        <v>11</v>
      </c>
      <c r="E62" s="30">
        <v>40</v>
      </c>
      <c r="F62" s="34">
        <v>13</v>
      </c>
      <c r="G62" s="42">
        <f t="shared" si="0"/>
        <v>32.5</v>
      </c>
    </row>
    <row r="63" spans="1:7">
      <c r="A63" s="23" t="s">
        <v>156</v>
      </c>
      <c r="B63" s="2" t="s">
        <v>61</v>
      </c>
      <c r="C63" s="2">
        <v>8</v>
      </c>
      <c r="D63" s="10" t="s">
        <v>35</v>
      </c>
      <c r="E63" s="5">
        <v>40</v>
      </c>
      <c r="F63" s="3">
        <v>13</v>
      </c>
      <c r="G63" s="42">
        <f t="shared" si="0"/>
        <v>32.5</v>
      </c>
    </row>
    <row r="64" spans="1:7">
      <c r="A64" s="31" t="s">
        <v>8</v>
      </c>
      <c r="B64" s="2" t="s">
        <v>61</v>
      </c>
      <c r="C64" s="30">
        <v>8</v>
      </c>
      <c r="D64" s="31" t="s">
        <v>12</v>
      </c>
      <c r="E64" s="30">
        <v>40</v>
      </c>
      <c r="F64" s="34">
        <v>10</v>
      </c>
      <c r="G64" s="42">
        <f t="shared" si="0"/>
        <v>25</v>
      </c>
    </row>
    <row r="65" spans="1:7">
      <c r="A65" s="31" t="s">
        <v>8</v>
      </c>
      <c r="B65" s="2" t="s">
        <v>61</v>
      </c>
      <c r="C65" s="30">
        <v>8</v>
      </c>
      <c r="D65" s="31" t="s">
        <v>13</v>
      </c>
      <c r="E65" s="30">
        <v>40</v>
      </c>
      <c r="F65" s="34">
        <v>10</v>
      </c>
      <c r="G65" s="42">
        <f t="shared" si="0"/>
        <v>25</v>
      </c>
    </row>
    <row r="66" spans="1:7">
      <c r="A66" s="23" t="s">
        <v>155</v>
      </c>
      <c r="B66" s="2" t="s">
        <v>61</v>
      </c>
      <c r="C66" s="2">
        <v>9</v>
      </c>
      <c r="D66" s="10" t="s">
        <v>123</v>
      </c>
      <c r="E66" s="5">
        <v>50</v>
      </c>
      <c r="F66" s="3">
        <v>42</v>
      </c>
      <c r="G66" s="42">
        <f t="shared" si="0"/>
        <v>84</v>
      </c>
    </row>
    <row r="67" spans="1:7">
      <c r="A67" s="40" t="s">
        <v>87</v>
      </c>
      <c r="B67" s="2" t="s">
        <v>61</v>
      </c>
      <c r="C67" s="2">
        <v>9</v>
      </c>
      <c r="D67" s="10" t="s">
        <v>95</v>
      </c>
      <c r="E67" s="5">
        <v>50</v>
      </c>
      <c r="F67" s="3">
        <v>32</v>
      </c>
      <c r="G67" s="42">
        <f t="shared" si="0"/>
        <v>64</v>
      </c>
    </row>
    <row r="68" spans="1:7">
      <c r="A68" s="31" t="s">
        <v>8</v>
      </c>
      <c r="B68" s="2" t="s">
        <v>61</v>
      </c>
      <c r="C68" s="30">
        <v>9</v>
      </c>
      <c r="D68" s="31" t="s">
        <v>14</v>
      </c>
      <c r="E68" s="30">
        <v>50</v>
      </c>
      <c r="F68" s="34">
        <v>28</v>
      </c>
      <c r="G68" s="42">
        <f t="shared" si="0"/>
        <v>56</v>
      </c>
    </row>
    <row r="69" spans="1:7">
      <c r="A69" s="23" t="s">
        <v>36</v>
      </c>
      <c r="B69" s="2" t="s">
        <v>61</v>
      </c>
      <c r="C69" s="2">
        <v>9</v>
      </c>
      <c r="D69" s="10" t="s">
        <v>44</v>
      </c>
      <c r="E69" s="5">
        <v>50</v>
      </c>
      <c r="F69" s="3">
        <v>21</v>
      </c>
      <c r="G69" s="42">
        <f t="shared" si="0"/>
        <v>42</v>
      </c>
    </row>
    <row r="70" spans="1:7">
      <c r="A70" s="31" t="s">
        <v>8</v>
      </c>
      <c r="B70" s="2" t="s">
        <v>61</v>
      </c>
      <c r="C70" s="30">
        <v>9</v>
      </c>
      <c r="D70" s="31" t="s">
        <v>15</v>
      </c>
      <c r="E70" s="30">
        <v>50</v>
      </c>
      <c r="F70" s="34">
        <v>21</v>
      </c>
      <c r="G70" s="42">
        <f t="shared" ref="G70:G122" si="1">F70*100/E70</f>
        <v>42</v>
      </c>
    </row>
    <row r="71" spans="1:7">
      <c r="A71" s="23" t="s">
        <v>157</v>
      </c>
      <c r="B71" s="2" t="s">
        <v>61</v>
      </c>
      <c r="C71" s="2">
        <v>9</v>
      </c>
      <c r="D71" s="10" t="s">
        <v>131</v>
      </c>
      <c r="E71" s="5">
        <v>50</v>
      </c>
      <c r="F71" s="3">
        <v>20</v>
      </c>
      <c r="G71" s="42">
        <f t="shared" si="1"/>
        <v>40</v>
      </c>
    </row>
    <row r="72" spans="1:7">
      <c r="A72" s="31" t="s">
        <v>8</v>
      </c>
      <c r="B72" s="2" t="s">
        <v>61</v>
      </c>
      <c r="C72" s="30">
        <v>9</v>
      </c>
      <c r="D72" s="31" t="s">
        <v>16</v>
      </c>
      <c r="E72" s="30">
        <v>50</v>
      </c>
      <c r="F72" s="34">
        <v>17</v>
      </c>
      <c r="G72" s="42">
        <f t="shared" si="1"/>
        <v>34</v>
      </c>
    </row>
    <row r="73" spans="1:7">
      <c r="A73" s="23" t="s">
        <v>153</v>
      </c>
      <c r="B73" s="2" t="s">
        <v>61</v>
      </c>
      <c r="C73" s="2">
        <v>9</v>
      </c>
      <c r="D73" s="17" t="s">
        <v>109</v>
      </c>
      <c r="E73" s="5">
        <v>50</v>
      </c>
      <c r="F73" s="18">
        <v>13</v>
      </c>
      <c r="G73" s="42">
        <f t="shared" si="1"/>
        <v>26</v>
      </c>
    </row>
    <row r="74" spans="1:7">
      <c r="A74" s="23" t="s">
        <v>153</v>
      </c>
      <c r="B74" s="2" t="s">
        <v>61</v>
      </c>
      <c r="C74" s="2">
        <v>9</v>
      </c>
      <c r="D74" s="17" t="s">
        <v>110</v>
      </c>
      <c r="E74" s="5">
        <v>50</v>
      </c>
      <c r="F74" s="18">
        <v>7</v>
      </c>
      <c r="G74" s="42">
        <f t="shared" si="1"/>
        <v>14</v>
      </c>
    </row>
    <row r="75" spans="1:7">
      <c r="A75" s="31" t="s">
        <v>8</v>
      </c>
      <c r="B75" s="2" t="s">
        <v>61</v>
      </c>
      <c r="C75" s="30">
        <v>10</v>
      </c>
      <c r="D75" s="31" t="s">
        <v>17</v>
      </c>
      <c r="E75" s="30">
        <v>50</v>
      </c>
      <c r="F75" s="34">
        <v>43</v>
      </c>
      <c r="G75" s="42">
        <f t="shared" si="1"/>
        <v>86</v>
      </c>
    </row>
    <row r="76" spans="1:7">
      <c r="A76" s="23" t="s">
        <v>145</v>
      </c>
      <c r="B76" s="2" t="s">
        <v>61</v>
      </c>
      <c r="C76" s="2">
        <v>10</v>
      </c>
      <c r="D76" s="23" t="s">
        <v>81</v>
      </c>
      <c r="E76" s="5">
        <v>50</v>
      </c>
      <c r="F76" s="3">
        <v>39</v>
      </c>
      <c r="G76" s="42">
        <f t="shared" si="1"/>
        <v>78</v>
      </c>
    </row>
    <row r="77" spans="1:7">
      <c r="A77" s="23" t="s">
        <v>145</v>
      </c>
      <c r="B77" s="2" t="s">
        <v>61</v>
      </c>
      <c r="C77" s="2">
        <v>10</v>
      </c>
      <c r="D77" s="23" t="s">
        <v>82</v>
      </c>
      <c r="E77" s="5">
        <v>50</v>
      </c>
      <c r="F77" s="3">
        <v>26</v>
      </c>
      <c r="G77" s="42">
        <f t="shared" si="1"/>
        <v>52</v>
      </c>
    </row>
    <row r="78" spans="1:7">
      <c r="A78" s="40" t="s">
        <v>87</v>
      </c>
      <c r="B78" s="2" t="s">
        <v>61</v>
      </c>
      <c r="C78" s="2">
        <v>10</v>
      </c>
      <c r="D78" s="10" t="s">
        <v>96</v>
      </c>
      <c r="E78" s="5">
        <v>50</v>
      </c>
      <c r="F78" s="3">
        <v>18</v>
      </c>
      <c r="G78" s="42">
        <f t="shared" si="1"/>
        <v>36</v>
      </c>
    </row>
    <row r="79" spans="1:7">
      <c r="A79" s="23" t="s">
        <v>63</v>
      </c>
      <c r="B79" s="2" t="s">
        <v>61</v>
      </c>
      <c r="C79" s="2">
        <v>10</v>
      </c>
      <c r="D79" s="10" t="s">
        <v>64</v>
      </c>
      <c r="E79" s="5">
        <v>50</v>
      </c>
      <c r="F79" s="3">
        <v>17</v>
      </c>
      <c r="G79" s="42">
        <f t="shared" si="1"/>
        <v>34</v>
      </c>
    </row>
    <row r="80" spans="1:7">
      <c r="A80" s="23" t="s">
        <v>56</v>
      </c>
      <c r="B80" s="2" t="s">
        <v>61</v>
      </c>
      <c r="C80" s="2">
        <v>10</v>
      </c>
      <c r="D80" s="10" t="s">
        <v>59</v>
      </c>
      <c r="E80" s="5">
        <v>50</v>
      </c>
      <c r="F80" s="3">
        <v>17</v>
      </c>
      <c r="G80" s="42">
        <f t="shared" si="1"/>
        <v>34</v>
      </c>
    </row>
    <row r="81" spans="1:7">
      <c r="A81" s="31" t="s">
        <v>8</v>
      </c>
      <c r="B81" s="2" t="s">
        <v>61</v>
      </c>
      <c r="C81" s="30">
        <v>10</v>
      </c>
      <c r="D81" s="31" t="s">
        <v>18</v>
      </c>
      <c r="E81" s="30">
        <v>50</v>
      </c>
      <c r="F81" s="34">
        <v>15</v>
      </c>
      <c r="G81" s="42">
        <f t="shared" si="1"/>
        <v>30</v>
      </c>
    </row>
    <row r="82" spans="1:7">
      <c r="A82" s="23" t="s">
        <v>146</v>
      </c>
      <c r="B82" s="2" t="s">
        <v>61</v>
      </c>
      <c r="C82" s="2">
        <v>10</v>
      </c>
      <c r="D82" s="10" t="s">
        <v>71</v>
      </c>
      <c r="E82" s="5">
        <v>50</v>
      </c>
      <c r="F82" s="11">
        <v>13</v>
      </c>
      <c r="G82" s="42">
        <f t="shared" si="1"/>
        <v>26</v>
      </c>
    </row>
    <row r="83" spans="1:7">
      <c r="A83" s="23" t="s">
        <v>145</v>
      </c>
      <c r="B83" s="2" t="s">
        <v>61</v>
      </c>
      <c r="C83" s="2">
        <v>10</v>
      </c>
      <c r="D83" s="23" t="s">
        <v>83</v>
      </c>
      <c r="E83" s="5">
        <v>50</v>
      </c>
      <c r="F83" s="3">
        <v>13</v>
      </c>
      <c r="G83" s="42">
        <f t="shared" si="1"/>
        <v>26</v>
      </c>
    </row>
    <row r="84" spans="1:7">
      <c r="A84" s="23" t="s">
        <v>36</v>
      </c>
      <c r="B84" s="2" t="s">
        <v>61</v>
      </c>
      <c r="C84" s="2">
        <v>10</v>
      </c>
      <c r="D84" s="10" t="s">
        <v>45</v>
      </c>
      <c r="E84" s="5">
        <v>50</v>
      </c>
      <c r="F84" s="3">
        <v>12</v>
      </c>
      <c r="G84" s="42">
        <f t="shared" si="1"/>
        <v>24</v>
      </c>
    </row>
    <row r="85" spans="1:7">
      <c r="A85" s="23" t="s">
        <v>145</v>
      </c>
      <c r="B85" s="2" t="s">
        <v>61</v>
      </c>
      <c r="C85" s="2">
        <v>10</v>
      </c>
      <c r="D85" s="23" t="s">
        <v>84</v>
      </c>
      <c r="E85" s="5">
        <v>50</v>
      </c>
      <c r="F85" s="3">
        <v>12</v>
      </c>
      <c r="G85" s="42">
        <f t="shared" si="1"/>
        <v>24</v>
      </c>
    </row>
    <row r="86" spans="1:7">
      <c r="A86" s="31" t="s">
        <v>8</v>
      </c>
      <c r="B86" s="2" t="s">
        <v>61</v>
      </c>
      <c r="C86" s="30">
        <v>10</v>
      </c>
      <c r="D86" s="31" t="s">
        <v>19</v>
      </c>
      <c r="E86" s="30">
        <v>50</v>
      </c>
      <c r="F86" s="34">
        <v>11</v>
      </c>
      <c r="G86" s="42">
        <f t="shared" si="1"/>
        <v>22</v>
      </c>
    </row>
    <row r="87" spans="1:7">
      <c r="A87" s="31" t="s">
        <v>8</v>
      </c>
      <c r="B87" s="2" t="s">
        <v>61</v>
      </c>
      <c r="C87" s="30">
        <v>10</v>
      </c>
      <c r="D87" s="31" t="s">
        <v>20</v>
      </c>
      <c r="E87" s="30">
        <v>50</v>
      </c>
      <c r="F87" s="34">
        <v>10</v>
      </c>
      <c r="G87" s="42">
        <f t="shared" si="1"/>
        <v>20</v>
      </c>
    </row>
    <row r="88" spans="1:7">
      <c r="A88" s="23" t="s">
        <v>36</v>
      </c>
      <c r="B88" s="2" t="s">
        <v>61</v>
      </c>
      <c r="C88" s="2">
        <v>10</v>
      </c>
      <c r="D88" s="10" t="s">
        <v>46</v>
      </c>
      <c r="E88" s="5">
        <v>50</v>
      </c>
      <c r="F88" s="3">
        <v>9</v>
      </c>
      <c r="G88" s="42">
        <f t="shared" si="1"/>
        <v>18</v>
      </c>
    </row>
    <row r="89" spans="1:7">
      <c r="A89" s="23" t="s">
        <v>36</v>
      </c>
      <c r="B89" s="2" t="s">
        <v>61</v>
      </c>
      <c r="C89" s="2">
        <v>10</v>
      </c>
      <c r="D89" s="10" t="s">
        <v>47</v>
      </c>
      <c r="E89" s="5">
        <v>50</v>
      </c>
      <c r="F89" s="3">
        <v>8</v>
      </c>
      <c r="G89" s="42">
        <f t="shared" si="1"/>
        <v>16</v>
      </c>
    </row>
    <row r="90" spans="1:7">
      <c r="A90" s="23" t="s">
        <v>36</v>
      </c>
      <c r="B90" s="2" t="s">
        <v>61</v>
      </c>
      <c r="C90" s="2">
        <v>10</v>
      </c>
      <c r="D90" s="10" t="s">
        <v>48</v>
      </c>
      <c r="E90" s="5">
        <v>50</v>
      </c>
      <c r="F90" s="3">
        <v>8</v>
      </c>
      <c r="G90" s="42">
        <f t="shared" si="1"/>
        <v>16</v>
      </c>
    </row>
    <row r="91" spans="1:7">
      <c r="A91" s="23" t="s">
        <v>36</v>
      </c>
      <c r="B91" s="2" t="s">
        <v>61</v>
      </c>
      <c r="C91" s="2">
        <v>10</v>
      </c>
      <c r="D91" s="10" t="s">
        <v>49</v>
      </c>
      <c r="E91" s="5">
        <v>50</v>
      </c>
      <c r="F91" s="3">
        <v>6</v>
      </c>
      <c r="G91" s="42">
        <f t="shared" si="1"/>
        <v>12</v>
      </c>
    </row>
    <row r="92" spans="1:7">
      <c r="A92" s="23" t="s">
        <v>36</v>
      </c>
      <c r="B92" s="2" t="s">
        <v>61</v>
      </c>
      <c r="C92" s="2">
        <v>10</v>
      </c>
      <c r="D92" s="10" t="s">
        <v>50</v>
      </c>
      <c r="E92" s="5">
        <v>50</v>
      </c>
      <c r="F92" s="3">
        <v>6</v>
      </c>
      <c r="G92" s="42">
        <f t="shared" si="1"/>
        <v>12</v>
      </c>
    </row>
    <row r="93" spans="1:7">
      <c r="A93" s="23" t="s">
        <v>36</v>
      </c>
      <c r="B93" s="2" t="s">
        <v>61</v>
      </c>
      <c r="C93" s="2">
        <v>10</v>
      </c>
      <c r="D93" s="10" t="s">
        <v>51</v>
      </c>
      <c r="E93" s="5">
        <v>50</v>
      </c>
      <c r="F93" s="3">
        <v>5</v>
      </c>
      <c r="G93" s="42">
        <f t="shared" si="1"/>
        <v>10</v>
      </c>
    </row>
    <row r="94" spans="1:7">
      <c r="A94" s="31" t="s">
        <v>8</v>
      </c>
      <c r="B94" s="2" t="s">
        <v>61</v>
      </c>
      <c r="C94" s="30">
        <v>10</v>
      </c>
      <c r="D94" s="31" t="s">
        <v>21</v>
      </c>
      <c r="E94" s="30">
        <v>50</v>
      </c>
      <c r="F94" s="34">
        <v>5</v>
      </c>
      <c r="G94" s="42">
        <f t="shared" si="1"/>
        <v>10</v>
      </c>
    </row>
    <row r="95" spans="1:7">
      <c r="A95" s="23" t="s">
        <v>36</v>
      </c>
      <c r="B95" s="2" t="s">
        <v>61</v>
      </c>
      <c r="C95" s="2">
        <v>10</v>
      </c>
      <c r="D95" s="10" t="s">
        <v>52</v>
      </c>
      <c r="E95" s="5">
        <v>50</v>
      </c>
      <c r="F95" s="3">
        <v>4</v>
      </c>
      <c r="G95" s="42">
        <f t="shared" si="1"/>
        <v>8</v>
      </c>
    </row>
    <row r="96" spans="1:7">
      <c r="A96" s="23" t="s">
        <v>72</v>
      </c>
      <c r="B96" s="2" t="s">
        <v>61</v>
      </c>
      <c r="C96" s="2">
        <v>10</v>
      </c>
      <c r="D96" s="47" t="s">
        <v>75</v>
      </c>
      <c r="E96" s="5">
        <v>50</v>
      </c>
      <c r="F96" s="3">
        <v>3</v>
      </c>
      <c r="G96" s="42">
        <f t="shared" si="1"/>
        <v>6</v>
      </c>
    </row>
    <row r="97" spans="1:7">
      <c r="A97" s="31" t="s">
        <v>8</v>
      </c>
      <c r="B97" s="2" t="s">
        <v>61</v>
      </c>
      <c r="C97" s="30">
        <v>10</v>
      </c>
      <c r="D97" s="31" t="s">
        <v>22</v>
      </c>
      <c r="E97" s="30">
        <v>50</v>
      </c>
      <c r="F97" s="34">
        <v>3</v>
      </c>
      <c r="G97" s="42">
        <f t="shared" si="1"/>
        <v>6</v>
      </c>
    </row>
    <row r="98" spans="1:7">
      <c r="A98" s="23" t="s">
        <v>105</v>
      </c>
      <c r="B98" s="2" t="s">
        <v>61</v>
      </c>
      <c r="C98" s="2">
        <v>10</v>
      </c>
      <c r="D98" s="23" t="s">
        <v>106</v>
      </c>
      <c r="E98" s="8" t="s">
        <v>70</v>
      </c>
      <c r="F98" s="9">
        <v>1</v>
      </c>
      <c r="G98" s="42">
        <f t="shared" si="1"/>
        <v>2</v>
      </c>
    </row>
    <row r="99" spans="1:7">
      <c r="A99" s="39" t="s">
        <v>140</v>
      </c>
      <c r="B99" s="2" t="s">
        <v>61</v>
      </c>
      <c r="C99" s="36">
        <v>10</v>
      </c>
      <c r="D99" s="39" t="s">
        <v>141</v>
      </c>
      <c r="E99" s="36">
        <v>50</v>
      </c>
      <c r="F99" s="38">
        <v>0</v>
      </c>
      <c r="G99" s="42">
        <f t="shared" si="1"/>
        <v>0</v>
      </c>
    </row>
    <row r="100" spans="1:7">
      <c r="A100" s="23" t="s">
        <v>155</v>
      </c>
      <c r="B100" s="2" t="s">
        <v>61</v>
      </c>
      <c r="C100" s="2">
        <v>11</v>
      </c>
      <c r="D100" s="10" t="s">
        <v>124</v>
      </c>
      <c r="E100" s="8" t="s">
        <v>70</v>
      </c>
      <c r="F100" s="9">
        <v>37</v>
      </c>
      <c r="G100" s="42">
        <f t="shared" si="1"/>
        <v>74</v>
      </c>
    </row>
    <row r="101" spans="1:7">
      <c r="A101" s="31" t="s">
        <v>8</v>
      </c>
      <c r="B101" s="2" t="s">
        <v>61</v>
      </c>
      <c r="C101" s="30">
        <v>11</v>
      </c>
      <c r="D101" s="31" t="s">
        <v>23</v>
      </c>
      <c r="E101" s="32">
        <v>50</v>
      </c>
      <c r="F101" s="33">
        <v>34</v>
      </c>
      <c r="G101" s="42">
        <f t="shared" si="1"/>
        <v>68</v>
      </c>
    </row>
    <row r="102" spans="1:7">
      <c r="A102" s="40" t="s">
        <v>87</v>
      </c>
      <c r="B102" s="2" t="s">
        <v>61</v>
      </c>
      <c r="C102" s="30">
        <v>11</v>
      </c>
      <c r="D102" s="25" t="s">
        <v>97</v>
      </c>
      <c r="E102" s="8" t="s">
        <v>70</v>
      </c>
      <c r="F102" s="9">
        <v>32</v>
      </c>
      <c r="G102" s="42">
        <f t="shared" si="1"/>
        <v>64</v>
      </c>
    </row>
    <row r="103" spans="1:7">
      <c r="A103" s="31" t="s">
        <v>8</v>
      </c>
      <c r="B103" s="2" t="s">
        <v>61</v>
      </c>
      <c r="C103" s="2">
        <v>11</v>
      </c>
      <c r="D103" s="31" t="s">
        <v>24</v>
      </c>
      <c r="E103" s="32">
        <v>50</v>
      </c>
      <c r="F103" s="33">
        <v>32</v>
      </c>
      <c r="G103" s="42">
        <f t="shared" si="1"/>
        <v>64</v>
      </c>
    </row>
    <row r="104" spans="1:7">
      <c r="A104" s="23" t="s">
        <v>152</v>
      </c>
      <c r="B104" s="2" t="s">
        <v>61</v>
      </c>
      <c r="C104" s="2">
        <v>11</v>
      </c>
      <c r="D104" s="10" t="s">
        <v>104</v>
      </c>
      <c r="E104" s="8" t="s">
        <v>70</v>
      </c>
      <c r="F104" s="9">
        <v>31</v>
      </c>
      <c r="G104" s="42">
        <f t="shared" si="1"/>
        <v>62</v>
      </c>
    </row>
    <row r="105" spans="1:7">
      <c r="A105" s="45" t="s">
        <v>112</v>
      </c>
      <c r="B105" s="2" t="s">
        <v>61</v>
      </c>
      <c r="C105" s="30">
        <v>11</v>
      </c>
      <c r="D105" s="45" t="s">
        <v>115</v>
      </c>
      <c r="E105" s="46">
        <v>50</v>
      </c>
      <c r="F105" s="46">
        <v>31</v>
      </c>
      <c r="G105" s="42">
        <f t="shared" si="1"/>
        <v>62</v>
      </c>
    </row>
    <row r="106" spans="1:7">
      <c r="A106" s="23" t="s">
        <v>151</v>
      </c>
      <c r="B106" s="2" t="s">
        <v>61</v>
      </c>
      <c r="C106" s="2">
        <v>11</v>
      </c>
      <c r="D106" s="10" t="s">
        <v>102</v>
      </c>
      <c r="E106" s="5">
        <v>50</v>
      </c>
      <c r="F106" s="3">
        <v>30</v>
      </c>
      <c r="G106" s="42">
        <f t="shared" si="1"/>
        <v>60</v>
      </c>
    </row>
    <row r="107" spans="1:7">
      <c r="A107" s="31" t="s">
        <v>8</v>
      </c>
      <c r="B107" s="2" t="s">
        <v>61</v>
      </c>
      <c r="C107" s="30">
        <v>11</v>
      </c>
      <c r="D107" s="31" t="s">
        <v>25</v>
      </c>
      <c r="E107" s="35">
        <v>50</v>
      </c>
      <c r="F107" s="35">
        <v>29</v>
      </c>
      <c r="G107" s="42">
        <f t="shared" si="1"/>
        <v>58</v>
      </c>
    </row>
    <row r="108" spans="1:7">
      <c r="A108" s="31" t="s">
        <v>8</v>
      </c>
      <c r="B108" s="2" t="s">
        <v>61</v>
      </c>
      <c r="C108" s="2">
        <v>11</v>
      </c>
      <c r="D108" s="31" t="s">
        <v>26</v>
      </c>
      <c r="E108" s="35">
        <v>50</v>
      </c>
      <c r="F108" s="35">
        <v>29</v>
      </c>
      <c r="G108" s="42">
        <f t="shared" si="1"/>
        <v>58</v>
      </c>
    </row>
    <row r="109" spans="1:7">
      <c r="A109" s="23" t="s">
        <v>150</v>
      </c>
      <c r="B109" s="2" t="s">
        <v>61</v>
      </c>
      <c r="C109" s="30">
        <v>11</v>
      </c>
      <c r="D109" s="10" t="s">
        <v>69</v>
      </c>
      <c r="E109" s="8" t="s">
        <v>70</v>
      </c>
      <c r="F109" s="9">
        <v>27</v>
      </c>
      <c r="G109" s="42">
        <f t="shared" si="1"/>
        <v>54</v>
      </c>
    </row>
    <row r="110" spans="1:7">
      <c r="A110" s="31" t="s">
        <v>8</v>
      </c>
      <c r="B110" s="2" t="s">
        <v>61</v>
      </c>
      <c r="C110" s="2">
        <v>11</v>
      </c>
      <c r="D110" s="31" t="s">
        <v>27</v>
      </c>
      <c r="E110" s="35">
        <v>50</v>
      </c>
      <c r="F110" s="35">
        <v>26</v>
      </c>
      <c r="G110" s="42">
        <f t="shared" si="1"/>
        <v>52</v>
      </c>
    </row>
    <row r="111" spans="1:7">
      <c r="A111" s="31" t="s">
        <v>8</v>
      </c>
      <c r="B111" s="2" t="s">
        <v>61</v>
      </c>
      <c r="C111" s="30">
        <v>11</v>
      </c>
      <c r="D111" s="31" t="s">
        <v>28</v>
      </c>
      <c r="E111" s="35">
        <v>50</v>
      </c>
      <c r="F111" s="35">
        <v>23</v>
      </c>
      <c r="G111" s="42">
        <f t="shared" si="1"/>
        <v>46</v>
      </c>
    </row>
    <row r="112" spans="1:7">
      <c r="A112" s="23" t="s">
        <v>149</v>
      </c>
      <c r="B112" s="2" t="s">
        <v>61</v>
      </c>
      <c r="C112" s="2">
        <v>11</v>
      </c>
      <c r="D112" s="22" t="s">
        <v>66</v>
      </c>
      <c r="E112" s="5">
        <v>50</v>
      </c>
      <c r="F112" s="3">
        <v>22</v>
      </c>
      <c r="G112" s="42">
        <f t="shared" si="1"/>
        <v>44</v>
      </c>
    </row>
    <row r="113" spans="1:7">
      <c r="A113" s="23" t="s">
        <v>126</v>
      </c>
      <c r="B113" s="2" t="s">
        <v>61</v>
      </c>
      <c r="C113" s="30">
        <v>11</v>
      </c>
      <c r="D113" s="10" t="s">
        <v>127</v>
      </c>
      <c r="E113" s="8" t="s">
        <v>70</v>
      </c>
      <c r="F113" s="9">
        <v>22</v>
      </c>
      <c r="G113" s="42">
        <f t="shared" si="1"/>
        <v>44</v>
      </c>
    </row>
    <row r="114" spans="1:7">
      <c r="A114" s="23" t="s">
        <v>36</v>
      </c>
      <c r="B114" s="2" t="s">
        <v>61</v>
      </c>
      <c r="C114" s="2">
        <v>11</v>
      </c>
      <c r="D114" s="10" t="s">
        <v>53</v>
      </c>
      <c r="E114" s="5">
        <v>50</v>
      </c>
      <c r="F114" s="9">
        <v>19</v>
      </c>
      <c r="G114" s="42">
        <f t="shared" si="1"/>
        <v>38</v>
      </c>
    </row>
    <row r="115" spans="1:7">
      <c r="A115" s="45" t="s">
        <v>112</v>
      </c>
      <c r="B115" s="2" t="s">
        <v>61</v>
      </c>
      <c r="C115" s="30">
        <v>11</v>
      </c>
      <c r="D115" s="45" t="s">
        <v>116</v>
      </c>
      <c r="E115" s="46">
        <v>50</v>
      </c>
      <c r="F115" s="46">
        <v>18</v>
      </c>
      <c r="G115" s="42">
        <f t="shared" si="1"/>
        <v>36</v>
      </c>
    </row>
    <row r="116" spans="1:7">
      <c r="A116" s="23" t="s">
        <v>155</v>
      </c>
      <c r="B116" s="2" t="s">
        <v>61</v>
      </c>
      <c r="C116" s="2">
        <v>11</v>
      </c>
      <c r="D116" s="10" t="s">
        <v>125</v>
      </c>
      <c r="E116" s="13">
        <v>50</v>
      </c>
      <c r="F116" s="13">
        <v>15</v>
      </c>
      <c r="G116" s="42">
        <f t="shared" si="1"/>
        <v>30</v>
      </c>
    </row>
    <row r="117" spans="1:7">
      <c r="A117" s="23" t="s">
        <v>36</v>
      </c>
      <c r="B117" s="2" t="s">
        <v>61</v>
      </c>
      <c r="C117" s="30">
        <v>11</v>
      </c>
      <c r="D117" s="10" t="s">
        <v>54</v>
      </c>
      <c r="E117" s="5">
        <v>50</v>
      </c>
      <c r="F117" s="13">
        <v>12</v>
      </c>
      <c r="G117" s="42">
        <f t="shared" si="1"/>
        <v>24</v>
      </c>
    </row>
    <row r="118" spans="1:7">
      <c r="A118" s="23" t="s">
        <v>149</v>
      </c>
      <c r="B118" s="2" t="s">
        <v>61</v>
      </c>
      <c r="C118" s="2">
        <v>11</v>
      </c>
      <c r="D118" s="22" t="s">
        <v>67</v>
      </c>
      <c r="E118" s="5">
        <v>50</v>
      </c>
      <c r="F118" s="3">
        <v>12</v>
      </c>
      <c r="G118" s="42">
        <f t="shared" si="1"/>
        <v>24</v>
      </c>
    </row>
    <row r="119" spans="1:7">
      <c r="A119" s="23" t="s">
        <v>135</v>
      </c>
      <c r="B119" s="2" t="s">
        <v>61</v>
      </c>
      <c r="C119" s="30">
        <v>11</v>
      </c>
      <c r="D119" s="10" t="s">
        <v>136</v>
      </c>
      <c r="E119" s="8" t="s">
        <v>70</v>
      </c>
      <c r="F119" s="9">
        <v>12</v>
      </c>
      <c r="G119" s="42">
        <f t="shared" si="1"/>
        <v>24</v>
      </c>
    </row>
    <row r="120" spans="1:7">
      <c r="A120" s="23" t="s">
        <v>149</v>
      </c>
      <c r="B120" s="2" t="s">
        <v>61</v>
      </c>
      <c r="C120" s="2">
        <v>11</v>
      </c>
      <c r="D120" s="22" t="s">
        <v>68</v>
      </c>
      <c r="E120" s="5">
        <v>50</v>
      </c>
      <c r="F120" s="3">
        <v>8</v>
      </c>
      <c r="G120" s="42">
        <f t="shared" si="1"/>
        <v>16</v>
      </c>
    </row>
    <row r="121" spans="1:7">
      <c r="A121" s="23" t="s">
        <v>36</v>
      </c>
      <c r="B121" s="2" t="s">
        <v>61</v>
      </c>
      <c r="C121" s="30">
        <v>11</v>
      </c>
      <c r="D121" s="10" t="s">
        <v>55</v>
      </c>
      <c r="E121" s="5">
        <v>50</v>
      </c>
      <c r="F121" s="13">
        <v>4</v>
      </c>
      <c r="G121" s="42">
        <f t="shared" si="1"/>
        <v>8</v>
      </c>
    </row>
    <row r="122" spans="1:7">
      <c r="A122" s="31" t="s">
        <v>8</v>
      </c>
      <c r="B122" s="2" t="s">
        <v>61</v>
      </c>
      <c r="C122" s="2">
        <v>11</v>
      </c>
      <c r="D122" s="31" t="s">
        <v>29</v>
      </c>
      <c r="E122" s="35">
        <v>50</v>
      </c>
      <c r="F122" s="35">
        <v>0</v>
      </c>
      <c r="G122" s="42">
        <f t="shared" si="1"/>
        <v>0</v>
      </c>
    </row>
  </sheetData>
  <mergeCells count="3">
    <mergeCell ref="A1:G1"/>
    <mergeCell ref="A2:G2"/>
    <mergeCell ref="A3:G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Образец заполнения</vt:lpstr>
    </vt:vector>
  </TitlesOfParts>
  <Company>Депаратмент образования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Семёнович Жилин</dc:creator>
  <cp:lastModifiedBy>Ольга Александровна Золотухина</cp:lastModifiedBy>
  <cp:lastPrinted>2024-11-08T12:04:10Z</cp:lastPrinted>
  <dcterms:created xsi:type="dcterms:W3CDTF">2021-11-22T12:13:57Z</dcterms:created>
  <dcterms:modified xsi:type="dcterms:W3CDTF">2024-11-15T05:36:56Z</dcterms:modified>
</cp:coreProperties>
</file>