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480" windowHeight="11460" activeTab="0"/>
  </bookViews>
  <sheets>
    <sheet name="Исполнение" sheetId="1" r:id="rId1"/>
  </sheets>
  <definedNames>
    <definedName name="_xlnm.Print_Titles" localSheetId="0">'Исполнение'!$12:$12</definedName>
  </definedNames>
  <calcPr fullCalcOnLoad="1"/>
</workbook>
</file>

<file path=xl/sharedStrings.xml><?xml version="1.0" encoding="utf-8"?>
<sst xmlns="http://schemas.openxmlformats.org/spreadsheetml/2006/main" count="71" uniqueCount="71">
  <si>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</si>
  <si>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</si>
  <si>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</si>
  <si>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</si>
  <si>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</si>
  <si>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</si>
  <si>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</si>
  <si>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</si>
  <si>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</si>
  <si>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</si>
  <si>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</si>
  <si>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</si>
  <si>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</si>
  <si>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 xml:space="preserve">  </t>
  </si>
  <si>
    <t>Уменьшение прочих остатков денежных средств бюджетов городских округов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</si>
  <si>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</si>
  <si>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</si>
  <si>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</si>
  <si>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Увеличение остатков средств бюджетов</t>
  </si>
  <si>
    <t>Уменьшение остатков средств бюджетов</t>
  </si>
  <si>
    <t>Кассовое исполнение,        тыс. рублей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</si>
  <si>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</si>
  <si>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</si>
  <si>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</si>
  <si>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</si>
  <si>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</si>
  <si>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</si>
  <si>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</si>
  <si>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</si>
  <si>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</si>
  <si>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</si>
  <si>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</si>
  <si>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</si>
  <si>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</si>
  <si>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</si>
  <si>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01 06 05 00 00 0000 000</t>
  </si>
  <si>
    <t>01 06 05 00 00 0000 600</t>
  </si>
  <si>
    <t>01 06 05 01 04 0000 640</t>
  </si>
  <si>
    <t>Изменение остатков средств на счетах по учету средств бюджетов</t>
  </si>
  <si>
    <t>Иные источники внутреннего финансирования дефицитов бюджетов</t>
  </si>
  <si>
    <t>01 06 00 00 00 0000 000</t>
  </si>
  <si>
    <t xml:space="preserve">Бюджетные кредиты от других бюджетов бюджетной системы Российской Федерации
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</si>
  <si>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</si>
  <si>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</si>
  <si>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</si>
  <si>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</si>
  <si>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</si>
  <si>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</si>
  <si>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</si>
  <si>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</si>
  <si>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01 03 01 00 00 0000 800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</si>
  <si>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</si>
  <si>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</si>
  <si>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Возврат бюджетных кредитов, предоставленных юридическим лицам в валюте Российской Федерации
</t>
  </si>
  <si>
    <t>01 06 05 01 00 0000 600</t>
  </si>
  <si>
    <t>Операции по управлению остатками средств на единых счетах бюджетов</t>
  </si>
  <si>
    <t>01 06 10 00 00 0000 000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</si>
  <si>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</si>
  <si>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01 06 10 02 00 0000 500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</si>
  <si>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</si>
  <si>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01 06 10 02 04 0000 550</t>
  </si>
  <si>
    <t>Источники финансирования дефицита городского бюджета за 2014 год</t>
  </si>
  <si>
    <t>к решению Архангельской</t>
  </si>
  <si>
    <t>городской Думы</t>
  </si>
  <si>
    <t>от ___________ № _____</t>
  </si>
  <si>
    <t>ПРИЛОЖЕНИЕ № 5</t>
  </si>
  <si>
    <t>по кодам классификации источников финансирования дефицитов бюджетов</t>
  </si>
  <si>
    <t>ДЕПАРТАМЕНТ ФИНАНСОВ МЭРИИ ГОРОДА АРХАНГЕЛЬСКА</t>
  </si>
  <si>
    <t>______________________________________________</t>
  </si>
  <si>
    <t>главного админи-стратора источ-ников финанси-рования дефицита бюджета</t>
  </si>
  <si>
    <t>группы, подгруппы, статьи, вида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</si>
</sst>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168" fontId="0" fillId="0" borderId="19" xfId="0" applyNumberFormat="1" applyBorder="1" applyAlignment="1">
      <alignment/>
    </xf>
    <xf numFmtId="168" fontId="2" fillId="0" borderId="20" xfId="0" applyNumberFormat="1" applyFont="1" applyFill="1" applyBorder="1" applyAlignment="1">
      <alignment/>
    </xf>
    <xf numFmtId="168" fontId="0" fillId="0" borderId="20" xfId="0" applyNumberFormat="1" applyFont="1" applyFill="1" applyBorder="1" applyAlignment="1">
      <alignment/>
    </xf>
    <xf numFmtId="168" fontId="1" fillId="0" borderId="20" xfId="0" applyNumberFormat="1" applyFont="1" applyFill="1" applyBorder="1" applyAlignment="1">
      <alignment/>
    </xf>
    <xf numFmtId="168" fontId="2" fillId="0" borderId="20" xfId="0" applyNumberFormat="1" applyFont="1" applyFill="1" applyBorder="1" applyAlignment="1">
      <alignment/>
    </xf>
    <xf numFmtId="168" fontId="0" fillId="0" borderId="20" xfId="0" applyNumberFormat="1" applyFont="1" applyFill="1" applyBorder="1" applyAlignment="1">
      <alignment/>
    </xf>
    <xf numFmtId="168" fontId="0" fillId="0" borderId="20" xfId="0" applyNumberFormat="1" applyFill="1" applyBorder="1" applyAlignment="1">
      <alignment/>
    </xf>
    <xf numFmtId="168" fontId="1" fillId="0" borderId="21" xfId="0" applyNumberFormat="1" applyFont="1" applyFill="1" applyBorder="1" applyAlignment="1">
      <alignment/>
    </xf>
    <xf numFmtId="168" fontId="2" fillId="0" borderId="17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top" wrapText="1"/>
    </xf>
    <xf numFmtId="168" fontId="0" fillId="0" borderId="21" xfId="0" applyNumberFormat="1" applyFont="1" applyFill="1" applyBorder="1" applyAlignment="1">
      <alignment/>
    </xf>
    <xf numFmtId="168" fontId="0" fillId="0" borderId="21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18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left" vertical="top" wrapText="1" indent="2"/>
    </xf>
    <xf numFmtId="0" fontId="2" fillId="0" borderId="22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center" vertical="top" wrapText="1"/>
    </xf>
    <xf numFmtId="168" fontId="2" fillId="0" borderId="19" xfId="0" applyNumberFormat="1" applyFont="1" applyBorder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C1" sqref="C1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0" customWidth="1"/>
    <col min="5" max="5" width="9.75390625" style="0" bestFit="1" customWidth="1"/>
    <col min="8" max="8" width="9.25390625" style="0" bestFit="1" customWidth="1"/>
  </cols>
  <sheetData>
    <row r="1" ht="15.75">
      <c r="C1" s="56" t="s">
        <v>65</v>
      </c>
    </row>
    <row r="2" ht="15.75">
      <c r="C2" s="55"/>
    </row>
    <row r="3" ht="15.75">
      <c r="C3" s="55" t="s">
        <v>62</v>
      </c>
    </row>
    <row r="4" ht="15.75">
      <c r="C4" s="55" t="s">
        <v>63</v>
      </c>
    </row>
    <row r="5" ht="15.75">
      <c r="C5" s="55" t="s">
        <v>64</v>
      </c>
    </row>
    <row r="7" spans="1:4" ht="16.5" customHeight="1">
      <c r="A7" s="70" t="s">
        <v>61</v>
      </c>
      <c r="B7" s="70"/>
      <c r="C7" s="71"/>
      <c r="D7" s="71"/>
    </row>
    <row r="8" spans="1:4" ht="16.5" customHeight="1">
      <c r="A8" s="68" t="s">
        <v>66</v>
      </c>
      <c r="B8" s="69"/>
      <c r="C8" s="69"/>
      <c r="D8" s="69"/>
    </row>
    <row r="9" spans="1:4" ht="16.5" customHeight="1">
      <c r="A9" s="37"/>
      <c r="B9" s="37"/>
      <c r="C9" s="38"/>
      <c r="D9" s="39"/>
    </row>
    <row r="10" spans="1:4" s="1" customFormat="1" ht="15.75" customHeight="1">
      <c r="A10" s="74" t="s">
        <v>5</v>
      </c>
      <c r="B10" s="72" t="s">
        <v>4</v>
      </c>
      <c r="C10" s="73"/>
      <c r="D10" s="76" t="s">
        <v>20</v>
      </c>
    </row>
    <row r="11" spans="1:4" s="1" customFormat="1" ht="120" customHeight="1">
      <c r="A11" s="75"/>
      <c r="B11" s="58" t="s">
        <v>69</v>
      </c>
      <c r="C11" s="57" t="s">
        <v>70</v>
      </c>
      <c r="D11" s="77"/>
    </row>
    <row r="12" spans="1:4" s="8" customFormat="1" ht="12" customHeight="1">
      <c r="A12" s="31">
        <v>1</v>
      </c>
      <c r="B12" s="58">
        <v>2</v>
      </c>
      <c r="C12" s="57">
        <v>3</v>
      </c>
      <c r="D12" s="36">
        <v>4</v>
      </c>
    </row>
    <row r="13" spans="1:4" ht="12" customHeight="1">
      <c r="A13" s="29"/>
      <c r="B13" s="59"/>
      <c r="C13" s="30"/>
      <c r="D13" s="43"/>
    </row>
    <row r="14" spans="1:4" ht="15.75">
      <c r="A14" s="65" t="s">
        <v>67</v>
      </c>
      <c r="B14" s="66">
        <v>809</v>
      </c>
      <c r="C14" s="30"/>
      <c r="D14" s="67">
        <f>D47</f>
        <v>226668</v>
      </c>
    </row>
    <row r="15" spans="1:4" s="2" customFormat="1" ht="31.5">
      <c r="A15" s="21" t="s">
        <v>8</v>
      </c>
      <c r="B15" s="64">
        <v>809</v>
      </c>
      <c r="C15" s="18" t="s">
        <v>21</v>
      </c>
      <c r="D15" s="44">
        <f>D16-D18</f>
        <v>210000</v>
      </c>
    </row>
    <row r="16" spans="1:4" s="4" customFormat="1" ht="31.5">
      <c r="A16" s="22" t="s">
        <v>9</v>
      </c>
      <c r="B16" s="63">
        <v>809</v>
      </c>
      <c r="C16" s="33" t="s">
        <v>22</v>
      </c>
      <c r="D16" s="45">
        <f>D17</f>
        <v>1865000</v>
      </c>
    </row>
    <row r="17" spans="1:4" s="6" customFormat="1" ht="31.5">
      <c r="A17" s="23" t="s">
        <v>10</v>
      </c>
      <c r="B17" s="63">
        <v>809</v>
      </c>
      <c r="C17" s="34" t="s">
        <v>23</v>
      </c>
      <c r="D17" s="45">
        <v>1865000</v>
      </c>
    </row>
    <row r="18" spans="1:4" s="6" customFormat="1" ht="31.5" customHeight="1">
      <c r="A18" s="24" t="s">
        <v>11</v>
      </c>
      <c r="B18" s="63">
        <v>809</v>
      </c>
      <c r="C18" s="33" t="s">
        <v>24</v>
      </c>
      <c r="D18" s="45">
        <f>D19</f>
        <v>1655000</v>
      </c>
    </row>
    <row r="19" spans="1:4" s="6" customFormat="1" ht="31.5">
      <c r="A19" s="23" t="s">
        <v>12</v>
      </c>
      <c r="B19" s="63">
        <v>809</v>
      </c>
      <c r="C19" s="17" t="s">
        <v>25</v>
      </c>
      <c r="D19" s="45">
        <v>1655000</v>
      </c>
    </row>
    <row r="20" spans="1:4" s="6" customFormat="1" ht="12" customHeight="1" hidden="1">
      <c r="A20" s="23"/>
      <c r="B20" s="63">
        <v>809</v>
      </c>
      <c r="C20" s="17"/>
      <c r="D20" s="45"/>
    </row>
    <row r="21" spans="1:4" s="6" customFormat="1" ht="31.5" customHeight="1" hidden="1">
      <c r="A21" s="26" t="s">
        <v>41</v>
      </c>
      <c r="B21" s="63">
        <v>809</v>
      </c>
      <c r="C21" s="18" t="s">
        <v>42</v>
      </c>
      <c r="D21" s="47">
        <f>D22</f>
        <v>0</v>
      </c>
    </row>
    <row r="22" spans="1:4" s="6" customFormat="1" ht="47.25" hidden="1">
      <c r="A22" s="23" t="s">
        <v>43</v>
      </c>
      <c r="B22" s="63">
        <v>809</v>
      </c>
      <c r="C22" s="33" t="s">
        <v>44</v>
      </c>
      <c r="D22" s="45">
        <f>D23-D25</f>
        <v>0</v>
      </c>
    </row>
    <row r="23" spans="1:4" s="6" customFormat="1" ht="31.5" customHeight="1" hidden="1">
      <c r="A23" s="23" t="s">
        <v>45</v>
      </c>
      <c r="B23" s="63">
        <v>809</v>
      </c>
      <c r="C23" s="33" t="s">
        <v>46</v>
      </c>
      <c r="D23" s="45">
        <f>D24</f>
        <v>0</v>
      </c>
    </row>
    <row r="24" spans="1:4" s="6" customFormat="1" ht="47.25" customHeight="1" hidden="1">
      <c r="A24" s="23" t="s">
        <v>47</v>
      </c>
      <c r="B24" s="63">
        <v>809</v>
      </c>
      <c r="C24" s="33" t="s">
        <v>48</v>
      </c>
      <c r="D24" s="45">
        <v>0</v>
      </c>
    </row>
    <row r="25" spans="1:4" s="6" customFormat="1" ht="47.25" hidden="1">
      <c r="A25" s="23" t="s">
        <v>49</v>
      </c>
      <c r="B25" s="63">
        <v>809</v>
      </c>
      <c r="C25" s="33" t="s">
        <v>50</v>
      </c>
      <c r="D25" s="45">
        <f>D26</f>
        <v>0</v>
      </c>
    </row>
    <row r="26" spans="1:4" s="6" customFormat="1" ht="47.25" customHeight="1" hidden="1">
      <c r="A26" s="23" t="s">
        <v>52</v>
      </c>
      <c r="B26" s="63">
        <v>809</v>
      </c>
      <c r="C26" s="33" t="s">
        <v>51</v>
      </c>
      <c r="D26" s="45">
        <v>0</v>
      </c>
    </row>
    <row r="27" spans="1:8" s="6" customFormat="1" ht="12" customHeight="1">
      <c r="A27" s="23"/>
      <c r="B27" s="63"/>
      <c r="C27" s="17"/>
      <c r="D27" s="46"/>
      <c r="E27" s="9"/>
      <c r="F27" s="9"/>
      <c r="G27" s="9"/>
      <c r="H27" s="9"/>
    </row>
    <row r="28" spans="1:8" s="6" customFormat="1" ht="31.5">
      <c r="A28" s="26" t="s">
        <v>38</v>
      </c>
      <c r="B28" s="64">
        <v>809</v>
      </c>
      <c r="C28" s="19" t="s">
        <v>26</v>
      </c>
      <c r="D28" s="47">
        <f>D33-D29</f>
        <v>14613</v>
      </c>
      <c r="E28" s="9"/>
      <c r="F28" s="9"/>
      <c r="G28" s="9"/>
      <c r="H28" s="9"/>
    </row>
    <row r="29" spans="1:8" s="2" customFormat="1" ht="15.75">
      <c r="A29" s="27" t="s">
        <v>18</v>
      </c>
      <c r="B29" s="63">
        <v>809</v>
      </c>
      <c r="C29" s="20" t="s">
        <v>27</v>
      </c>
      <c r="D29" s="48">
        <f>D30</f>
        <v>9299797.9</v>
      </c>
      <c r="E29" s="11"/>
      <c r="F29" s="11"/>
      <c r="G29" s="11"/>
      <c r="H29" s="11"/>
    </row>
    <row r="30" spans="1:8" s="3" customFormat="1" ht="15.75">
      <c r="A30" s="27" t="s">
        <v>0</v>
      </c>
      <c r="B30" s="63">
        <v>809</v>
      </c>
      <c r="C30" s="41" t="s">
        <v>28</v>
      </c>
      <c r="D30" s="48">
        <f>D31</f>
        <v>9299797.9</v>
      </c>
      <c r="E30" s="12"/>
      <c r="F30" s="12"/>
      <c r="G30" s="12"/>
      <c r="H30" s="12"/>
    </row>
    <row r="31" spans="1:8" s="3" customFormat="1" ht="15.75">
      <c r="A31" s="27" t="s">
        <v>1</v>
      </c>
      <c r="B31" s="63">
        <v>809</v>
      </c>
      <c r="C31" s="41" t="s">
        <v>29</v>
      </c>
      <c r="D31" s="48">
        <f>D32</f>
        <v>9299797.9</v>
      </c>
      <c r="E31" s="12"/>
      <c r="F31" s="12"/>
      <c r="G31" s="12"/>
      <c r="H31" s="12"/>
    </row>
    <row r="32" spans="1:8" s="4" customFormat="1" ht="31.5">
      <c r="A32" s="22" t="s">
        <v>7</v>
      </c>
      <c r="B32" s="63">
        <v>809</v>
      </c>
      <c r="C32" s="17" t="s">
        <v>30</v>
      </c>
      <c r="D32" s="48">
        <v>9299797.9</v>
      </c>
      <c r="E32" s="13"/>
      <c r="F32" s="13"/>
      <c r="G32" s="13"/>
      <c r="H32" s="13"/>
    </row>
    <row r="33" spans="1:8" s="1" customFormat="1" ht="15.75">
      <c r="A33" s="22" t="s">
        <v>19</v>
      </c>
      <c r="B33" s="63">
        <v>809</v>
      </c>
      <c r="C33" s="17" t="s">
        <v>31</v>
      </c>
      <c r="D33" s="48">
        <f>D34</f>
        <v>9314410.9</v>
      </c>
      <c r="E33" s="14"/>
      <c r="F33" s="14"/>
      <c r="G33" s="14"/>
      <c r="H33" s="14"/>
    </row>
    <row r="34" spans="1:8" s="3" customFormat="1" ht="15.75">
      <c r="A34" s="22" t="s">
        <v>2</v>
      </c>
      <c r="B34" s="63">
        <v>809</v>
      </c>
      <c r="C34" s="20" t="s">
        <v>32</v>
      </c>
      <c r="D34" s="48">
        <f>D35</f>
        <v>9314410.9</v>
      </c>
      <c r="E34" s="12"/>
      <c r="F34" s="12"/>
      <c r="G34" s="12"/>
      <c r="H34" s="12"/>
    </row>
    <row r="35" spans="1:8" s="1" customFormat="1" ht="15.75">
      <c r="A35" s="25" t="s">
        <v>3</v>
      </c>
      <c r="B35" s="63">
        <v>809</v>
      </c>
      <c r="C35" s="17" t="s">
        <v>33</v>
      </c>
      <c r="D35" s="48">
        <f>D36</f>
        <v>9314410.9</v>
      </c>
      <c r="E35" s="14"/>
      <c r="F35" s="14"/>
      <c r="G35" s="14"/>
      <c r="H35" s="14"/>
    </row>
    <row r="36" spans="1:8" s="1" customFormat="1" ht="31.5">
      <c r="A36" s="25" t="s">
        <v>14</v>
      </c>
      <c r="B36" s="63">
        <v>809</v>
      </c>
      <c r="C36" s="17" t="s">
        <v>34</v>
      </c>
      <c r="D36" s="48">
        <v>9314410.9</v>
      </c>
      <c r="E36" s="14"/>
      <c r="F36" s="14"/>
      <c r="G36" s="14"/>
      <c r="H36" s="14"/>
    </row>
    <row r="37" spans="1:8" ht="12" customHeight="1">
      <c r="A37" s="25"/>
      <c r="B37" s="63"/>
      <c r="C37" s="17"/>
      <c r="D37" s="49"/>
      <c r="E37" s="10"/>
      <c r="F37" s="10"/>
      <c r="G37" s="10"/>
      <c r="H37" s="10"/>
    </row>
    <row r="38" spans="1:8" ht="31.5">
      <c r="A38" s="40" t="s">
        <v>39</v>
      </c>
      <c r="B38" s="64">
        <v>809</v>
      </c>
      <c r="C38" s="19" t="s">
        <v>40</v>
      </c>
      <c r="D38" s="47">
        <f>D39+D43</f>
        <v>2055</v>
      </c>
      <c r="E38" s="10"/>
      <c r="F38" s="10"/>
      <c r="G38" s="10"/>
      <c r="H38" s="10"/>
    </row>
    <row r="39" spans="1:8" s="2" customFormat="1" ht="31.5">
      <c r="A39" s="24" t="s">
        <v>15</v>
      </c>
      <c r="B39" s="63">
        <v>809</v>
      </c>
      <c r="C39" s="20" t="s">
        <v>35</v>
      </c>
      <c r="D39" s="48">
        <f>D40</f>
        <v>2055</v>
      </c>
      <c r="E39" s="11"/>
      <c r="F39" s="11" t="s">
        <v>13</v>
      </c>
      <c r="G39" s="11"/>
      <c r="H39" s="11"/>
    </row>
    <row r="40" spans="1:8" s="3" customFormat="1" ht="31.5">
      <c r="A40" s="22" t="s">
        <v>16</v>
      </c>
      <c r="B40" s="63">
        <v>809</v>
      </c>
      <c r="C40" s="17" t="s">
        <v>36</v>
      </c>
      <c r="D40" s="45">
        <f>D41</f>
        <v>2055</v>
      </c>
      <c r="E40" s="12"/>
      <c r="F40" s="12"/>
      <c r="G40" s="12"/>
      <c r="H40" s="12"/>
    </row>
    <row r="41" spans="1:8" s="3" customFormat="1" ht="31.5" customHeight="1">
      <c r="A41" s="22" t="s">
        <v>53</v>
      </c>
      <c r="B41" s="63">
        <v>809</v>
      </c>
      <c r="C41" s="17" t="s">
        <v>54</v>
      </c>
      <c r="D41" s="45">
        <f>D42</f>
        <v>2055</v>
      </c>
      <c r="E41" s="12"/>
      <c r="F41" s="12"/>
      <c r="G41" s="12"/>
      <c r="H41" s="12"/>
    </row>
    <row r="42" spans="1:8" s="4" customFormat="1" ht="47.25">
      <c r="A42" s="24" t="s">
        <v>17</v>
      </c>
      <c r="B42" s="63">
        <v>809</v>
      </c>
      <c r="C42" s="17" t="s">
        <v>37</v>
      </c>
      <c r="D42" s="45">
        <v>2055</v>
      </c>
      <c r="E42" s="13"/>
      <c r="F42" s="13"/>
      <c r="G42" s="13"/>
      <c r="H42" s="13"/>
    </row>
    <row r="43" spans="1:8" s="4" customFormat="1" ht="31.5" hidden="1">
      <c r="A43" s="52" t="s">
        <v>55</v>
      </c>
      <c r="B43" s="60"/>
      <c r="C43" s="20" t="s">
        <v>56</v>
      </c>
      <c r="D43" s="54">
        <f>D44</f>
        <v>0</v>
      </c>
      <c r="E43" s="13"/>
      <c r="F43" s="13"/>
      <c r="G43" s="13"/>
      <c r="H43" s="13"/>
    </row>
    <row r="44" spans="1:8" s="4" customFormat="1" ht="94.5" hidden="1">
      <c r="A44" s="52" t="s">
        <v>57</v>
      </c>
      <c r="B44" s="60"/>
      <c r="C44" s="20" t="s">
        <v>58</v>
      </c>
      <c r="D44" s="53">
        <f>D45</f>
        <v>0</v>
      </c>
      <c r="E44" s="13"/>
      <c r="F44" s="13"/>
      <c r="G44" s="13"/>
      <c r="H44" s="13"/>
    </row>
    <row r="45" spans="1:8" s="4" customFormat="1" ht="110.25" hidden="1">
      <c r="A45" s="52" t="s">
        <v>59</v>
      </c>
      <c r="B45" s="60"/>
      <c r="C45" s="20" t="s">
        <v>60</v>
      </c>
      <c r="D45" s="53">
        <v>0</v>
      </c>
      <c r="E45" s="13"/>
      <c r="F45" s="13"/>
      <c r="G45" s="13"/>
      <c r="H45" s="13"/>
    </row>
    <row r="46" spans="1:11" s="6" customFormat="1" ht="12" customHeight="1">
      <c r="A46" s="32"/>
      <c r="B46" s="61"/>
      <c r="C46" s="28"/>
      <c r="D46" s="50"/>
      <c r="F46" s="9"/>
      <c r="G46" s="9"/>
      <c r="H46" s="9"/>
      <c r="I46" s="9"/>
      <c r="J46" s="15"/>
      <c r="K46" s="9"/>
    </row>
    <row r="47" spans="1:11" ht="15.75">
      <c r="A47" s="35" t="s">
        <v>6</v>
      </c>
      <c r="B47" s="62"/>
      <c r="C47" s="42"/>
      <c r="D47" s="51">
        <f>D15+D21+D28+D38</f>
        <v>226668</v>
      </c>
      <c r="F47" s="16"/>
      <c r="G47" s="10"/>
      <c r="H47" s="16"/>
      <c r="I47" s="10"/>
      <c r="J47" s="15"/>
      <c r="K47" s="10"/>
    </row>
    <row r="48" spans="1:4" ht="49.5" customHeight="1">
      <c r="A48" s="78" t="s">
        <v>68</v>
      </c>
      <c r="B48" s="79"/>
      <c r="C48" s="79"/>
      <c r="D48" s="79"/>
    </row>
  </sheetData>
  <sheetProtection/>
  <mergeCells count="6">
    <mergeCell ref="A8:D8"/>
    <mergeCell ref="A7:D7"/>
    <mergeCell ref="B10:C10"/>
    <mergeCell ref="A10:A11"/>
    <mergeCell ref="D10:D11"/>
    <mergeCell ref="A48:D48"/>
  </mergeCells>
  <printOptions/>
  <pageMargins left="0.7480314960629921" right="0.7480314960629921" top="0.3937007874015748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Admin</cp:lastModifiedBy>
  <cp:lastPrinted>2015-03-13T09:03:31Z</cp:lastPrinted>
  <dcterms:created xsi:type="dcterms:W3CDTF">2004-10-20T06:34:50Z</dcterms:created>
  <dcterms:modified xsi:type="dcterms:W3CDTF">2015-03-13T09:03:39Z</dcterms:modified>
  <cp:category/>
  <cp:version/>
  <cp:contentType/>
  <cp:contentStatus/>
</cp:coreProperties>
</file>